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80f7520f75dcdd/ČAS/SCM/T SCM/VŘ 2022/"/>
    </mc:Choice>
  </mc:AlternateContent>
  <xr:revisionPtr revIDLastSave="0" documentId="8_{A46A2811-ED4D-44C1-BD36-BE44368E14D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OAK přijaté" sheetId="11" r:id="rId1"/>
    <sheet name="AOAK a trenéři přihlášky" sheetId="5" r:id="rId2"/>
    <sheet name="Trenéři a atleti přihlášky" sheetId="14" r:id="rId3"/>
    <sheet name="Souhrn" sheetId="12" r:id="rId4"/>
    <sheet name="Kontingent AOAK a tr splňující" sheetId="10" state="hidden" r:id="rId5"/>
    <sheet name="Kontingent AOAK a tr přihlášky" sheetId="7" state="hidden" r:id="rId6"/>
  </sheets>
  <definedNames>
    <definedName name="_xlnm._FilterDatabase" localSheetId="1" hidden="1">'AOAK a trenéři přihlášky'!$A$1:$AZ$1</definedName>
    <definedName name="_xlnm._FilterDatabase" localSheetId="0" hidden="1">'AOAK přijaté'!$A$2:$O$2</definedName>
  </definedNames>
  <calcPr calcId="191029"/>
  <pivotCaches>
    <pivotCache cacheId="0" r:id="rId7"/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2" l="1"/>
  <c r="G62" i="11"/>
  <c r="H58" i="11"/>
  <c r="F62" i="11"/>
  <c r="E62" i="11"/>
  <c r="D62" i="11"/>
  <c r="C62" i="11"/>
  <c r="B62" i="11"/>
  <c r="O62" i="11"/>
  <c r="N62" i="11"/>
  <c r="K62" i="11"/>
  <c r="J62" i="11"/>
  <c r="I62" i="11"/>
  <c r="H13" i="11"/>
  <c r="H14" i="11"/>
  <c r="H15" i="11"/>
  <c r="H16" i="11"/>
  <c r="H17" i="11"/>
  <c r="H18" i="11"/>
  <c r="H19" i="11"/>
  <c r="H20" i="11"/>
  <c r="H21" i="11"/>
  <c r="H22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9" i="11"/>
  <c r="H60" i="11"/>
  <c r="H4" i="11"/>
  <c r="H5" i="11"/>
  <c r="H6" i="11"/>
  <c r="H7" i="11"/>
  <c r="H8" i="11"/>
  <c r="H9" i="11"/>
  <c r="H10" i="11"/>
  <c r="H11" i="11"/>
  <c r="H12" i="11"/>
  <c r="H3" i="11"/>
  <c r="H62" i="11" l="1"/>
</calcChain>
</file>

<file path=xl/sharedStrings.xml><?xml version="1.0" encoding="utf-8"?>
<sst xmlns="http://schemas.openxmlformats.org/spreadsheetml/2006/main" count="10314" uniqueCount="1876">
  <si>
    <t>Nazev oddilu</t>
  </si>
  <si>
    <t>Univerzitní sportovní klub Praha</t>
  </si>
  <si>
    <t>Rudová Iveta</t>
  </si>
  <si>
    <t>1. třída</t>
  </si>
  <si>
    <t/>
  </si>
  <si>
    <t>Beran ml. Pavel</t>
  </si>
  <si>
    <t>2. třída</t>
  </si>
  <si>
    <t>Skoky</t>
  </si>
  <si>
    <t>Sutnar Jan</t>
  </si>
  <si>
    <t>Žactvo</t>
  </si>
  <si>
    <t>Pernica Jan</t>
  </si>
  <si>
    <t>AC Mladá Boleslav z.s.</t>
  </si>
  <si>
    <t>Prückner Jaroslav</t>
  </si>
  <si>
    <t>Chůze, Běhy</t>
  </si>
  <si>
    <t>Zdílna Miroslav</t>
  </si>
  <si>
    <t>Sprinty a překážky, Skoky</t>
  </si>
  <si>
    <t>AC Čáslav z.s.</t>
  </si>
  <si>
    <t>Červenková Jana</t>
  </si>
  <si>
    <t>Běhy</t>
  </si>
  <si>
    <t>Formanová Ludmila</t>
  </si>
  <si>
    <t>TJ Svitavy, z. s.</t>
  </si>
  <si>
    <t>Bouček Milan</t>
  </si>
  <si>
    <t>Víceboje</t>
  </si>
  <si>
    <t>Novák Josef</t>
  </si>
  <si>
    <t>TJ Sokol Velké Meziříčí</t>
  </si>
  <si>
    <t>Urban Ladislav</t>
  </si>
  <si>
    <t>Skoky, Žactvo</t>
  </si>
  <si>
    <t>Cahova Harvey Dana</t>
  </si>
  <si>
    <t>Sprinty a překážky</t>
  </si>
  <si>
    <t>ASK Dipoli z.s.</t>
  </si>
  <si>
    <t>Vodička Tomáš</t>
  </si>
  <si>
    <t>Melová Kateřina</t>
  </si>
  <si>
    <t>Pěkný Martin</t>
  </si>
  <si>
    <t>Vrhy a hody</t>
  </si>
  <si>
    <t>Atletika Vlašim, z.s.</t>
  </si>
  <si>
    <t>Svoboda Martin</t>
  </si>
  <si>
    <t>ASK ELNA Počerady</t>
  </si>
  <si>
    <t>Duffek Pavel</t>
  </si>
  <si>
    <t>TJ Baník Stříbro, spolek</t>
  </si>
  <si>
    <t>Mužík Roman</t>
  </si>
  <si>
    <t>Matulková Veronika</t>
  </si>
  <si>
    <t>Spartak Praha 4</t>
  </si>
  <si>
    <t>Feher Jan</t>
  </si>
  <si>
    <t>Sprinty a překážky, Víceboje</t>
  </si>
  <si>
    <t>Franěk Vladimír</t>
  </si>
  <si>
    <t>Janoušek Václav</t>
  </si>
  <si>
    <t>Nevečeřal Jaromír</t>
  </si>
  <si>
    <t>AC Pardubice</t>
  </si>
  <si>
    <t>Baar Pavel</t>
  </si>
  <si>
    <t>Strnad Pavel</t>
  </si>
  <si>
    <t>TJ Lokomotiva Trutnov, z.s.</t>
  </si>
  <si>
    <t>Havelka Miloš</t>
  </si>
  <si>
    <t>Musil Petr</t>
  </si>
  <si>
    <t>Návratová Radana</t>
  </si>
  <si>
    <t>Atletika Havířov 1965</t>
  </si>
  <si>
    <t>Polášek Jan</t>
  </si>
  <si>
    <t>Atletika Jižní Město z.s.</t>
  </si>
  <si>
    <t>Janeček Matúš</t>
  </si>
  <si>
    <t>Kolčiterová Jana</t>
  </si>
  <si>
    <t>Kárský Ladislav</t>
  </si>
  <si>
    <t>VSK Univerzita Brno</t>
  </si>
  <si>
    <t>Kotyza Petr</t>
  </si>
  <si>
    <t>Hromčík Adam</t>
  </si>
  <si>
    <t>Hvězda Pardubice z.s.</t>
  </si>
  <si>
    <t>Toušová Iva</t>
  </si>
  <si>
    <t>Vondřejc Jiří st.</t>
  </si>
  <si>
    <t>Orel Vyškov</t>
  </si>
  <si>
    <t>Weiter Roman</t>
  </si>
  <si>
    <t>Atletika Stará Boleslav, z.s.</t>
  </si>
  <si>
    <t>Linhart David</t>
  </si>
  <si>
    <t>Linhart Tomáš</t>
  </si>
  <si>
    <t>Pluhař Stanislav</t>
  </si>
  <si>
    <t>Školní atletický klub Slaný</t>
  </si>
  <si>
    <t>Hykeš Radek</t>
  </si>
  <si>
    <t>SK PRESTAR Opava z.s.</t>
  </si>
  <si>
    <t>Malysa Jiří</t>
  </si>
  <si>
    <t>Chůze, Běhy, Skoky</t>
  </si>
  <si>
    <t>TJ Spartak Třebíč, spolek</t>
  </si>
  <si>
    <t>Vomela Josef</t>
  </si>
  <si>
    <t>Vrhy a hody, Sprinty a překážky</t>
  </si>
  <si>
    <t>Fišera Vratislav</t>
  </si>
  <si>
    <t>MÍLAŘI Domažlice</t>
  </si>
  <si>
    <t>Královec Jiří</t>
  </si>
  <si>
    <t>Atletika Holešov, z.s.</t>
  </si>
  <si>
    <t>Hřib Jakub</t>
  </si>
  <si>
    <t>Běhy, Žactvo</t>
  </si>
  <si>
    <t>AK Šternberk z.s.</t>
  </si>
  <si>
    <t>Sadil Miroslav</t>
  </si>
  <si>
    <t>AK Sokol Nehvizdy</t>
  </si>
  <si>
    <t>Vojtek Tomáš</t>
  </si>
  <si>
    <t>TJ Valašské Meziříčí</t>
  </si>
  <si>
    <t>Hadašová Zuzana</t>
  </si>
  <si>
    <t>Vrhy a hody, Víceboje</t>
  </si>
  <si>
    <t>TJ Sokol Opava</t>
  </si>
  <si>
    <t>Baroň Kamil</t>
  </si>
  <si>
    <t>Kummer Luboš</t>
  </si>
  <si>
    <t>ŠAK Pardubice, Benešovka, z. s.</t>
  </si>
  <si>
    <t>Chudomel Václav</t>
  </si>
  <si>
    <t>Studnička Pavel</t>
  </si>
  <si>
    <t>TJ LIAZ Jablonec n/N., z.s.</t>
  </si>
  <si>
    <t>Mikulová Eva</t>
  </si>
  <si>
    <t>Kadavý Roman</t>
  </si>
  <si>
    <t>Skoky, Víceboje</t>
  </si>
  <si>
    <t>Puš Václav</t>
  </si>
  <si>
    <t>Vélová Adéla</t>
  </si>
  <si>
    <t>TJ TŽ Třinec</t>
  </si>
  <si>
    <t>Lubojacki Kamil</t>
  </si>
  <si>
    <t>TJ Sokol Kolín-atletika</t>
  </si>
  <si>
    <t>Tučková Klára</t>
  </si>
  <si>
    <t>Pařík Květoslav</t>
  </si>
  <si>
    <t>Robovský Jiří</t>
  </si>
  <si>
    <t>Jelínková Veronika</t>
  </si>
  <si>
    <t>TJ Dukla Praha</t>
  </si>
  <si>
    <t>Chyba Martin</t>
  </si>
  <si>
    <t>Kubeš Jiří</t>
  </si>
  <si>
    <t>SSK Vítkovice, z.s.</t>
  </si>
  <si>
    <t>Nožička Milan</t>
  </si>
  <si>
    <t>Legerská Hana</t>
  </si>
  <si>
    <t>Grómanová Romana</t>
  </si>
  <si>
    <t>TJ Klášterec nad Ohří, z.s.</t>
  </si>
  <si>
    <t>Purmanová Veronika</t>
  </si>
  <si>
    <t>Drda Jaroslav</t>
  </si>
  <si>
    <t>Atletika Poruba z.s.</t>
  </si>
  <si>
    <t>Fiala Martin</t>
  </si>
  <si>
    <t>Válka Ivan</t>
  </si>
  <si>
    <t>Ketner Karel</t>
  </si>
  <si>
    <t>Atletický klub Bohumín, z.s.</t>
  </si>
  <si>
    <t>Trenér</t>
  </si>
  <si>
    <t>Holek Jakub</t>
  </si>
  <si>
    <t>SKP Nymburk, z.s.</t>
  </si>
  <si>
    <t>Veselý Ladislav</t>
  </si>
  <si>
    <t>TJ Lokomotiva Břeclav</t>
  </si>
  <si>
    <t>Petrjanoš Jiří</t>
  </si>
  <si>
    <t>AC Turnov, z. s.</t>
  </si>
  <si>
    <t>Reichl Miroslav</t>
  </si>
  <si>
    <t>Běhy, Sprinty a překážky, Žactvo, Víceboje</t>
  </si>
  <si>
    <t>Drahoňovský Aleš</t>
  </si>
  <si>
    <t>Běhy, Sprinty a překážky</t>
  </si>
  <si>
    <t>AC Moravská Slavia Brno, spolek</t>
  </si>
  <si>
    <t>Olejníčková Martina</t>
  </si>
  <si>
    <t>Marčík Petr</t>
  </si>
  <si>
    <t>AC Slovácká Slavia Uherské Hradiště</t>
  </si>
  <si>
    <t>Ressler Ivan</t>
  </si>
  <si>
    <t>Běhy, Skoky</t>
  </si>
  <si>
    <t>TJ Nová Včelnice, z.s.</t>
  </si>
  <si>
    <t>Gysel Urs</t>
  </si>
  <si>
    <t>Atletický klub Olomouc z.s.</t>
  </si>
  <si>
    <t>Vrzala Pavel</t>
  </si>
  <si>
    <t>Novotný Jiří</t>
  </si>
  <si>
    <t>Valenta Michal</t>
  </si>
  <si>
    <t>Znojil Viktor</t>
  </si>
  <si>
    <t>TJ Slavoj BANES Pacov</t>
  </si>
  <si>
    <t>Vaněk Pavel</t>
  </si>
  <si>
    <t>SK Jeseniova</t>
  </si>
  <si>
    <t>Halbich Michal</t>
  </si>
  <si>
    <t>Molva Vít</t>
  </si>
  <si>
    <t>Vlach Jan</t>
  </si>
  <si>
    <t>Tělovýchovná jednota Slezan Frýdek-Místek, z.s.</t>
  </si>
  <si>
    <t>Siebeltová Veronika</t>
  </si>
  <si>
    <t>Nejezchlebová Monika</t>
  </si>
  <si>
    <t>Maštalířová Klára</t>
  </si>
  <si>
    <t>AC Slovan Liberec, z.s.</t>
  </si>
  <si>
    <t>Šebelka Jan</t>
  </si>
  <si>
    <t>Šplíchal Jan</t>
  </si>
  <si>
    <t>Chvála Matěj</t>
  </si>
  <si>
    <t>SK Kotlářka Praha, z.s.</t>
  </si>
  <si>
    <t>Krejčí Michal</t>
  </si>
  <si>
    <t>Krejčí Václavková Žaneta</t>
  </si>
  <si>
    <t>Fialová Jitka</t>
  </si>
  <si>
    <t>SK Hranice, z.s.</t>
  </si>
  <si>
    <t>Úlehlová Klára</t>
  </si>
  <si>
    <t>A. C. TEPO Kladno</t>
  </si>
  <si>
    <t>Procházka František</t>
  </si>
  <si>
    <t>Pastrňák Aleš</t>
  </si>
  <si>
    <t>Voňavka Marek</t>
  </si>
  <si>
    <t>SK Vrchlabí SMOLA KONSTRUKCE</t>
  </si>
  <si>
    <t>Maternová Kateřina</t>
  </si>
  <si>
    <t>Chůze</t>
  </si>
  <si>
    <t>TJ Sokol Praha Královské Vinohrady</t>
  </si>
  <si>
    <t>Fic Jaroslav</t>
  </si>
  <si>
    <t>A. C. Sparta Praha</t>
  </si>
  <si>
    <t>Machura Remigius</t>
  </si>
  <si>
    <t>TJ Šumperk, z.s.</t>
  </si>
  <si>
    <t>Vykydalová Lucie</t>
  </si>
  <si>
    <t>Vykydal Květoslav</t>
  </si>
  <si>
    <t>Atletika Jihlava z.s.</t>
  </si>
  <si>
    <t>Pytlíková Marie</t>
  </si>
  <si>
    <t>Suchá Eva</t>
  </si>
  <si>
    <t>Machovec Bohumír</t>
  </si>
  <si>
    <t>AC TJ Jičín</t>
  </si>
  <si>
    <t>Jenček Vlastimil</t>
  </si>
  <si>
    <t>Atletika Chrudim, z.s.</t>
  </si>
  <si>
    <t>Šulc Martin</t>
  </si>
  <si>
    <t>Slanař Jan</t>
  </si>
  <si>
    <t>Jonášová Vladimíra</t>
  </si>
  <si>
    <t>PSK Olymp Praha, z.s.</t>
  </si>
  <si>
    <t>Sečkářová Dana</t>
  </si>
  <si>
    <t>Koštovalová Naděžďa</t>
  </si>
  <si>
    <t>TJ Sokol SG Plzeň-Petřín</t>
  </si>
  <si>
    <t>Kraus Jan</t>
  </si>
  <si>
    <t>TJ Jiskra Otrokovice</t>
  </si>
  <si>
    <t>Prudký Aleš</t>
  </si>
  <si>
    <t>Běhy, Sprinty a překážky, Skoky</t>
  </si>
  <si>
    <t>Slívová Martina</t>
  </si>
  <si>
    <t>ASK Slavia Praha</t>
  </si>
  <si>
    <t>Odvárka Jaromír</t>
  </si>
  <si>
    <t>Cvetler Martin</t>
  </si>
  <si>
    <t>Krupka Tomáš</t>
  </si>
  <si>
    <t>Leitl Robert</t>
  </si>
  <si>
    <t>Sportovní klub Přerov 1908 z.s.</t>
  </si>
  <si>
    <t>Kolomazník Pavel</t>
  </si>
  <si>
    <t>Kolomazníková Ivana</t>
  </si>
  <si>
    <t>SKM Valašské Meziříčí</t>
  </si>
  <si>
    <t>Kubičný Jakub</t>
  </si>
  <si>
    <t>Atletický klub Hodonín,z.s.</t>
  </si>
  <si>
    <t>Lípa Lukáš</t>
  </si>
  <si>
    <t>Lípa Zdeněk</t>
  </si>
  <si>
    <t>Sprinty a překážky, Skoky, Víceboje</t>
  </si>
  <si>
    <t>Flanderka Petr</t>
  </si>
  <si>
    <t>SC Start Karlovy Vary</t>
  </si>
  <si>
    <t>Bačová Michaela</t>
  </si>
  <si>
    <t>Popisky řádků</t>
  </si>
  <si>
    <t>(prázdné)</t>
  </si>
  <si>
    <t>Celkový součet</t>
  </si>
  <si>
    <t>Kopecký Radek</t>
  </si>
  <si>
    <t>Nakládal Tomáš</t>
  </si>
  <si>
    <t>Kubica Jaroslav</t>
  </si>
  <si>
    <t>Javůrek Michal</t>
  </si>
  <si>
    <t>Beran Pavel</t>
  </si>
  <si>
    <t>Kvalifikace</t>
  </si>
  <si>
    <t>Specializace</t>
  </si>
  <si>
    <t>Celkem atletů</t>
  </si>
  <si>
    <t>MČR</t>
  </si>
  <si>
    <t>SCM</t>
  </si>
  <si>
    <t>Aktivních atletů</t>
  </si>
  <si>
    <t>Aktivních MČR</t>
  </si>
  <si>
    <t>Počet z Trenér</t>
  </si>
  <si>
    <t>Součet z Celkem atletů</t>
  </si>
  <si>
    <t>Součet z MČR</t>
  </si>
  <si>
    <t>Součet z SCM</t>
  </si>
  <si>
    <t>Aktivní SCM</t>
  </si>
  <si>
    <t>Součet z Aktivních MČR</t>
  </si>
  <si>
    <t>Součet z Aktivních atletů</t>
  </si>
  <si>
    <t>ne</t>
  </si>
  <si>
    <t>pásmo 1</t>
  </si>
  <si>
    <t>pásmo 2</t>
  </si>
  <si>
    <t>pásmo 3</t>
  </si>
  <si>
    <t>ano</t>
  </si>
  <si>
    <t>pásmo 4</t>
  </si>
  <si>
    <t>pásmo 5</t>
  </si>
  <si>
    <t>Celkem</t>
  </si>
  <si>
    <t>Pásma</t>
  </si>
  <si>
    <t>Určení pořadí (SCM - Aktivní MČR - Aktivní atleti)</t>
  </si>
  <si>
    <t>Pořadí</t>
  </si>
  <si>
    <t>Informační součty</t>
  </si>
  <si>
    <t>Celkem přihlášených AO/AK</t>
  </si>
  <si>
    <t>Celkem přihlášených trenérů</t>
  </si>
  <si>
    <t>Trenéři splňující kvalifikaci</t>
  </si>
  <si>
    <t>Trenéři nesplňující kvalifikaci</t>
  </si>
  <si>
    <t>AO/AK s min. 1 aktivním atletem účastníkem MČR</t>
  </si>
  <si>
    <t>AO/AK s min. 1 členem SCM pro rok 2022</t>
  </si>
  <si>
    <t>AO/AK bez člena SCM pro rok 2022</t>
  </si>
  <si>
    <t>AO/AK bez aktivního atleta účastníka MČR</t>
  </si>
  <si>
    <t>Celkem aktivních atletů u přihlášených trenérů</t>
  </si>
  <si>
    <t>Celkem účastníků MČR</t>
  </si>
  <si>
    <t>Trenéři splňující počet aktivních atletů</t>
  </si>
  <si>
    <t>Trenéři nesplňující počet aktivních atletů</t>
  </si>
  <si>
    <t>Celkem trenérů splňujících kritéria</t>
  </si>
  <si>
    <t>Celkem atletů u přihlášených trenérů (vč. vyřazených)</t>
  </si>
  <si>
    <t>Celkem AO/AK splňujících kritéria</t>
  </si>
  <si>
    <t>Počet trenérů</t>
  </si>
  <si>
    <t>Registrované oddíly - generováno 03.01.2022 12:46</t>
  </si>
  <si>
    <t xml:space="preserve">Trenér </t>
  </si>
  <si>
    <t>Atlet ročník</t>
  </si>
  <si>
    <t>Počet závodů</t>
  </si>
  <si>
    <t>Účast na MČR</t>
  </si>
  <si>
    <t>Trenér 1 kvalifikace</t>
  </si>
  <si>
    <t>Trenér 1 specializace</t>
  </si>
  <si>
    <t>Trenér 1 počet atletů</t>
  </si>
  <si>
    <t>Trenér 1 počet na MČR</t>
  </si>
  <si>
    <t>Trenér 1 počet SCM</t>
  </si>
  <si>
    <t>Trenér 2 jméno</t>
  </si>
  <si>
    <t>Trenér 2 kvalifikace</t>
  </si>
  <si>
    <t>Trenér 2 specializace</t>
  </si>
  <si>
    <t>Trenér 2 počet atletů</t>
  </si>
  <si>
    <t>Trenér 2 počet na MČR</t>
  </si>
  <si>
    <t>Trenér 2 počet SCM</t>
  </si>
  <si>
    <t>Trenér 3 jméno</t>
  </si>
  <si>
    <t>Trenér 3 kvalifikace</t>
  </si>
  <si>
    <t>Trenér 3 specializace</t>
  </si>
  <si>
    <t>Trenér 3 počet atletů</t>
  </si>
  <si>
    <t>Trenér 3 počet na MČR</t>
  </si>
  <si>
    <t>Trenér 3 počet SCM</t>
  </si>
  <si>
    <t>Trenér 4 jméno</t>
  </si>
  <si>
    <t>Trenér 4 kvalifikace</t>
  </si>
  <si>
    <t>Trenér 4 specializace</t>
  </si>
  <si>
    <t>Trenér 4 počet atletů</t>
  </si>
  <si>
    <t>Trenér 4 počet na MČR</t>
  </si>
  <si>
    <t>Trenér 4 počet SCM</t>
  </si>
  <si>
    <t>Trenér 5 jméno</t>
  </si>
  <si>
    <t>Trenér 5 kvalifikace</t>
  </si>
  <si>
    <t>Trenér 5 specializace</t>
  </si>
  <si>
    <t>Trenér 5 počet atletů</t>
  </si>
  <si>
    <t>Trenér 5 počet na MČR</t>
  </si>
  <si>
    <t>Trenér 5 počet SCM</t>
  </si>
  <si>
    <t>Trenér 6 jméno</t>
  </si>
  <si>
    <t>Trenér 6 kvalifikace</t>
  </si>
  <si>
    <t>Trenér 7 jméno</t>
  </si>
  <si>
    <t>Trenér 7 kvalifikace</t>
  </si>
  <si>
    <t>Kovačič Štěpán</t>
  </si>
  <si>
    <t>ANO</t>
  </si>
  <si>
    <t>Žuffová Adriana</t>
  </si>
  <si>
    <t>Pokorný Igor</t>
  </si>
  <si>
    <t>-</t>
  </si>
  <si>
    <t>Parkanová Gabriela</t>
  </si>
  <si>
    <t>Komárková Karolína</t>
  </si>
  <si>
    <t xml:space="preserve">Trenér  </t>
  </si>
  <si>
    <t>Mráček Dominik</t>
  </si>
  <si>
    <t>Všetula Matěj</t>
  </si>
  <si>
    <t>Smetana Jakub</t>
  </si>
  <si>
    <t>Stříbrná Justýna</t>
  </si>
  <si>
    <t>Khamis Abadi Iman</t>
  </si>
  <si>
    <t>Míka Radek</t>
  </si>
  <si>
    <t>Pavelková Tereza</t>
  </si>
  <si>
    <t>Polák Michal</t>
  </si>
  <si>
    <t>Suchopárek Matěj</t>
  </si>
  <si>
    <t>Yushkov Anton</t>
  </si>
  <si>
    <t>Vlková Tereza</t>
  </si>
  <si>
    <t>Pastrňák Štěpán</t>
  </si>
  <si>
    <t>Roškot Lukáš</t>
  </si>
  <si>
    <t>Nerad Štěpán</t>
  </si>
  <si>
    <t>Zelenka Adam</t>
  </si>
  <si>
    <t>Dvořák Tomáš</t>
  </si>
  <si>
    <t>Bečka Jáchym</t>
  </si>
  <si>
    <t>Hrazdira Kryštof</t>
  </si>
  <si>
    <t>Kulhánek Kristián</t>
  </si>
  <si>
    <t>Fikesová Aneta</t>
  </si>
  <si>
    <t>Mareš Šimon</t>
  </si>
  <si>
    <t>Cichoňová Eliška</t>
  </si>
  <si>
    <t>Dostal Filip</t>
  </si>
  <si>
    <t>Netolická Zděnka</t>
  </si>
  <si>
    <t>Heráková Kristýna</t>
  </si>
  <si>
    <t>Hřích Jan</t>
  </si>
  <si>
    <t>Holečková Vendula</t>
  </si>
  <si>
    <t>Řepová Karolína</t>
  </si>
  <si>
    <t>Kozár Jan</t>
  </si>
  <si>
    <t>Dalešická Zita</t>
  </si>
  <si>
    <t>Hrubý Petr</t>
  </si>
  <si>
    <t>Fišerová Anna</t>
  </si>
  <si>
    <t>Havlíček Radek</t>
  </si>
  <si>
    <t>Maliňáková Monika</t>
  </si>
  <si>
    <t>Sedláčková Šárka</t>
  </si>
  <si>
    <t>Beneš David</t>
  </si>
  <si>
    <t>Snizek Nicole</t>
  </si>
  <si>
    <t>Malina František</t>
  </si>
  <si>
    <t>Apltauerová Hana</t>
  </si>
  <si>
    <t>Pipková Adéla</t>
  </si>
  <si>
    <t>Havelka Adam</t>
  </si>
  <si>
    <t>Boháč Vojtěch</t>
  </si>
  <si>
    <t>Apltauerová Alena</t>
  </si>
  <si>
    <t>Dočekalová Andrea</t>
  </si>
  <si>
    <t>Kovačičová Barbora</t>
  </si>
  <si>
    <t>Nováková Agáta</t>
  </si>
  <si>
    <t>Vízner Ondřej</t>
  </si>
  <si>
    <t>Havelková Anna</t>
  </si>
  <si>
    <t>Šimůnková Julie</t>
  </si>
  <si>
    <t>Hlouchová Radka</t>
  </si>
  <si>
    <t>Turecká Nikola</t>
  </si>
  <si>
    <t>Havlíčková Tereza</t>
  </si>
  <si>
    <t>Malina Miroslav</t>
  </si>
  <si>
    <t>Krejča Antonín</t>
  </si>
  <si>
    <t>Novotná Eliška</t>
  </si>
  <si>
    <t>Podaná Gabriela</t>
  </si>
  <si>
    <t>Rajmová Elen</t>
  </si>
  <si>
    <t>Průšek Jáchym</t>
  </si>
  <si>
    <t>Vrba Tomáš</t>
  </si>
  <si>
    <t>Vizingr Tomáš</t>
  </si>
  <si>
    <t>Bečvařík Jan</t>
  </si>
  <si>
    <t>Vošvrdová Thea</t>
  </si>
  <si>
    <t>Šléglová Eliška</t>
  </si>
  <si>
    <t>Vrabcová Barbora</t>
  </si>
  <si>
    <t>Pošepná Karolína</t>
  </si>
  <si>
    <t>Zbíralová Markéta</t>
  </si>
  <si>
    <t>Krinwaldová Lucie</t>
  </si>
  <si>
    <t>Zbíralová Karolína</t>
  </si>
  <si>
    <t>Lisková Miroslava</t>
  </si>
  <si>
    <t>Lisková Magdaléna</t>
  </si>
  <si>
    <t>Solnička Patrik</t>
  </si>
  <si>
    <t>Seneši Filip</t>
  </si>
  <si>
    <t>Jelínková Eliška</t>
  </si>
  <si>
    <t>Milerová Veronika</t>
  </si>
  <si>
    <t>Šturma Matěj</t>
  </si>
  <si>
    <t>Čada Petr</t>
  </si>
  <si>
    <t>Špetlík Vojtěch</t>
  </si>
  <si>
    <t>Červinka Jáchym</t>
  </si>
  <si>
    <t>Strachová Sabina</t>
  </si>
  <si>
    <t>Brzobohatá Eliška</t>
  </si>
  <si>
    <t>Smolková Barbora</t>
  </si>
  <si>
    <t>Sajdlová Pavla</t>
  </si>
  <si>
    <t>Fic Vojtěch</t>
  </si>
  <si>
    <t>Dobrovská Lucie</t>
  </si>
  <si>
    <t>Havlíčková Nela</t>
  </si>
  <si>
    <t>Neugebauer Adam</t>
  </si>
  <si>
    <t>Peksa Pavel</t>
  </si>
  <si>
    <t>Šimandlová Adéla</t>
  </si>
  <si>
    <t>Smejkalová Zuzana</t>
  </si>
  <si>
    <t>Konečná Eliška</t>
  </si>
  <si>
    <t>Navrátilová Zuzana</t>
  </si>
  <si>
    <t>Marčík Jiří</t>
  </si>
  <si>
    <t>Novotný Michal</t>
  </si>
  <si>
    <t>Chudomel Radek</t>
  </si>
  <si>
    <t>Červinka Eduard</t>
  </si>
  <si>
    <t>Outrata Adam</t>
  </si>
  <si>
    <t>Bělohlav Matěj</t>
  </si>
  <si>
    <t>Novosad Matěj</t>
  </si>
  <si>
    <t>Křivda Jakub</t>
  </si>
  <si>
    <t>Kubelková Pavlína</t>
  </si>
  <si>
    <t>Kohoutová Kamila</t>
  </si>
  <si>
    <t>Lišková Klára</t>
  </si>
  <si>
    <t>Prokopová Šárka</t>
  </si>
  <si>
    <t>Korec Štěpán</t>
  </si>
  <si>
    <t>Holík Martin</t>
  </si>
  <si>
    <t>Novotný Marek</t>
  </si>
  <si>
    <t>Navrátil Tomáš</t>
  </si>
  <si>
    <t>Raba Jan</t>
  </si>
  <si>
    <t>Novotná Mariana</t>
  </si>
  <si>
    <t>Milatová Veronika</t>
  </si>
  <si>
    <t>Piskačová Andrea</t>
  </si>
  <si>
    <t>Němeček Václav</t>
  </si>
  <si>
    <t>Varmuža Šimon</t>
  </si>
  <si>
    <t>Bažant Jan</t>
  </si>
  <si>
    <t>Hanovcová Michaela</t>
  </si>
  <si>
    <t>Nechvílová Michala</t>
  </si>
  <si>
    <t>Strnadová Elena</t>
  </si>
  <si>
    <t>Čeloud Václav</t>
  </si>
  <si>
    <t>Drahný Lukáš</t>
  </si>
  <si>
    <t>Fusková Tereza</t>
  </si>
  <si>
    <t>Fusková Adéla</t>
  </si>
  <si>
    <t>Kolajová Klára</t>
  </si>
  <si>
    <t>Pekař Šimon</t>
  </si>
  <si>
    <t>Hanáček Filip</t>
  </si>
  <si>
    <t>Lorenc Jiří</t>
  </si>
  <si>
    <t>Mitanová Karolína</t>
  </si>
  <si>
    <t>Habarta Tomáš</t>
  </si>
  <si>
    <t>Bachan Petr</t>
  </si>
  <si>
    <t>Čechová Petra</t>
  </si>
  <si>
    <t>Buráň Ondřej</t>
  </si>
  <si>
    <t>Lajtkepová Berenika</t>
  </si>
  <si>
    <t>Jandejsková Barbora</t>
  </si>
  <si>
    <t>Šimáčková Agáta</t>
  </si>
  <si>
    <t>Gschwentner Michal</t>
  </si>
  <si>
    <t>Mislerová Adéla</t>
  </si>
  <si>
    <t>Chaloupková Veronika</t>
  </si>
  <si>
    <t>Šenk Ondřej</t>
  </si>
  <si>
    <t>Omorodion Sam Ojo</t>
  </si>
  <si>
    <t>Křelina Pavel</t>
  </si>
  <si>
    <t>Brunclíková Monika</t>
  </si>
  <si>
    <t>Heczková Anna</t>
  </si>
  <si>
    <t>Maršík Matěj</t>
  </si>
  <si>
    <t>Fojtíček Eduard</t>
  </si>
  <si>
    <t>Košková Leona</t>
  </si>
  <si>
    <t>Paulát Štěpán</t>
  </si>
  <si>
    <t>Kuc Radim</t>
  </si>
  <si>
    <t>Tůmová Pavlína</t>
  </si>
  <si>
    <t>Václavíková Adéla</t>
  </si>
  <si>
    <t>Bohatá Nela</t>
  </si>
  <si>
    <t>Landová Ema</t>
  </si>
  <si>
    <t>Hellerová Johana</t>
  </si>
  <si>
    <t>Peterka Jakub</t>
  </si>
  <si>
    <t>Mindlová Zuzana</t>
  </si>
  <si>
    <t>Wolf Matěj</t>
  </si>
  <si>
    <t>Šlapák David</t>
  </si>
  <si>
    <t>Machačková Klára</t>
  </si>
  <si>
    <t>Šestáková Tereza</t>
  </si>
  <si>
    <t>Stádník Jakub</t>
  </si>
  <si>
    <t>Kožíšek David</t>
  </si>
  <si>
    <t>Kracíková Barbora</t>
  </si>
  <si>
    <t>Janecká Kristýna</t>
  </si>
  <si>
    <t>Janďurová Linda</t>
  </si>
  <si>
    <t>Uhrová Barbora</t>
  </si>
  <si>
    <t>Zaydlarová Šárka</t>
  </si>
  <si>
    <t>Soukupová Elisabeth</t>
  </si>
  <si>
    <t>Franc Lukáš</t>
  </si>
  <si>
    <t>Flajšinger Filip</t>
  </si>
  <si>
    <t>Ubry Kateřina</t>
  </si>
  <si>
    <t>Cikánková Karla</t>
  </si>
  <si>
    <t>Lanková Anežka</t>
  </si>
  <si>
    <t>Jakubcová Ema</t>
  </si>
  <si>
    <t>Rejhová Anna</t>
  </si>
  <si>
    <t>Albrechtová Zara</t>
  </si>
  <si>
    <t>Horáčková Klára</t>
  </si>
  <si>
    <t>Janda Tomáš</t>
  </si>
  <si>
    <t>Moravec Aleš</t>
  </si>
  <si>
    <t>Plevová Barbora</t>
  </si>
  <si>
    <t>Kozlová Lucie</t>
  </si>
  <si>
    <t>Suchardová Veronika</t>
  </si>
  <si>
    <t>Vaníček Benjamín</t>
  </si>
  <si>
    <t>Horal Kryštof</t>
  </si>
  <si>
    <t>Richtr Jan</t>
  </si>
  <si>
    <t>Horáček Denis</t>
  </si>
  <si>
    <t>Pergerová Anna</t>
  </si>
  <si>
    <t>Drbohlav Mikuláš</t>
  </si>
  <si>
    <t>Plichtová Vendy</t>
  </si>
  <si>
    <t>Hobelantová Amélie</t>
  </si>
  <si>
    <t>Vaníčková Nela</t>
  </si>
  <si>
    <t>Hyka Matěj</t>
  </si>
  <si>
    <t>Šafář Jakub</t>
  </si>
  <si>
    <t>Bříza Jakub</t>
  </si>
  <si>
    <t>Malý Adam</t>
  </si>
  <si>
    <t>Čapková Anna</t>
  </si>
  <si>
    <t>Žerava Cyril</t>
  </si>
  <si>
    <t>Sajdlová Lucie</t>
  </si>
  <si>
    <t>Beldová Kristýna</t>
  </si>
  <si>
    <t>Jandová Klára</t>
  </si>
  <si>
    <t>Truxa Roman</t>
  </si>
  <si>
    <t>Velebová Viktorie</t>
  </si>
  <si>
    <t>Burešová Kateřina</t>
  </si>
  <si>
    <t>Nožičková Dominika</t>
  </si>
  <si>
    <t>Náhlovská Nicol</t>
  </si>
  <si>
    <t>Ponocný Petr</t>
  </si>
  <si>
    <t>Vertéši Filip</t>
  </si>
  <si>
    <t>Táborská Terezie</t>
  </si>
  <si>
    <t>Dupalová Leontýna</t>
  </si>
  <si>
    <t>Kalendová Teodora</t>
  </si>
  <si>
    <t>Nevrlá Amélie</t>
  </si>
  <si>
    <t>Vopařilová Kristýna</t>
  </si>
  <si>
    <t>Zimmermannová Eliška</t>
  </si>
  <si>
    <t>Bundilová Eliška</t>
  </si>
  <si>
    <t>Spurný Šimon</t>
  </si>
  <si>
    <t>Háková Amálie</t>
  </si>
  <si>
    <t>Hřebíčková Barbora</t>
  </si>
  <si>
    <t>Kasperlík Petr</t>
  </si>
  <si>
    <t>Volek Jiří</t>
  </si>
  <si>
    <t>Černocká Kateřina</t>
  </si>
  <si>
    <t>Hřebíček Alois</t>
  </si>
  <si>
    <t>Klimentová Ema</t>
  </si>
  <si>
    <t>Mondek Ondřej</t>
  </si>
  <si>
    <t>Tůma Jiří</t>
  </si>
  <si>
    <t>Birová Barbara</t>
  </si>
  <si>
    <t>Grégrová Kristýna</t>
  </si>
  <si>
    <t>Hofhanslová Lucie</t>
  </si>
  <si>
    <t>Bundil Tomáš</t>
  </si>
  <si>
    <t>Grégrová Tereza</t>
  </si>
  <si>
    <t>Sulák Matěj</t>
  </si>
  <si>
    <t>Vít Marek</t>
  </si>
  <si>
    <t>Hřebíčková Ludmila</t>
  </si>
  <si>
    <t>Červená Michaela</t>
  </si>
  <si>
    <t>Nesvadba Tomáš Oldřich</t>
  </si>
  <si>
    <t>Šubová Gabriela</t>
  </si>
  <si>
    <t>Tesař Jakub</t>
  </si>
  <si>
    <t>Urbášková Elena</t>
  </si>
  <si>
    <t>Zbožínková Klára</t>
  </si>
  <si>
    <t>Koukal Adam</t>
  </si>
  <si>
    <t>Machová Karolína</t>
  </si>
  <si>
    <t>Matoušek Šimon</t>
  </si>
  <si>
    <t>Brabcová Veronika</t>
  </si>
  <si>
    <t>Kratochvíl Štěpán</t>
  </si>
  <si>
    <t>Lustigová Adéla</t>
  </si>
  <si>
    <t>Mutinský Mikuláš</t>
  </si>
  <si>
    <t>Holý Filip</t>
  </si>
  <si>
    <t>Behenský Kristian</t>
  </si>
  <si>
    <t>Konečný Filip</t>
  </si>
  <si>
    <t>Schrotter Štěpán</t>
  </si>
  <si>
    <t>Zábranská Ema</t>
  </si>
  <si>
    <t>Hegar Petr</t>
  </si>
  <si>
    <t>Falta Jiří</t>
  </si>
  <si>
    <t>Kristl Vlastimil</t>
  </si>
  <si>
    <t>Cejnar Adam</t>
  </si>
  <si>
    <t>Straková Kristina</t>
  </si>
  <si>
    <t>Solničková Kateřina</t>
  </si>
  <si>
    <t>Görglová Karolína</t>
  </si>
  <si>
    <t>Bláha Tomáš</t>
  </si>
  <si>
    <t>Vítková Lucie</t>
  </si>
  <si>
    <t>Nacházelová Adriana</t>
  </si>
  <si>
    <t>Vlasák Václav</t>
  </si>
  <si>
    <t>Vojtíšek Matěj</t>
  </si>
  <si>
    <t>Wolfová Kateřina</t>
  </si>
  <si>
    <t>Zeibrlich Filip</t>
  </si>
  <si>
    <t>Hlavičková Lucie</t>
  </si>
  <si>
    <t>Hanley Natálie</t>
  </si>
  <si>
    <t>Franta Vojta</t>
  </si>
  <si>
    <t>Ides Victoria</t>
  </si>
  <si>
    <t>Farová Jolana</t>
  </si>
  <si>
    <t>Kroupa Jakub</t>
  </si>
  <si>
    <t>Salivarová Natálie</t>
  </si>
  <si>
    <t>Mansoor Eliáš</t>
  </si>
  <si>
    <t>Zúbek Petr</t>
  </si>
  <si>
    <t>Novotná Anna Matylda</t>
  </si>
  <si>
    <t>Karfíková Veronika</t>
  </si>
  <si>
    <t>Lošťáková Sára</t>
  </si>
  <si>
    <t>Mikovec Milan</t>
  </si>
  <si>
    <t>Slavíková Viktorie</t>
  </si>
  <si>
    <t>Helebrantová Kateřina</t>
  </si>
  <si>
    <t>Svobodová Barbora</t>
  </si>
  <si>
    <t>Antoš David Jaroslav</t>
  </si>
  <si>
    <t>Hubka Vojtěch</t>
  </si>
  <si>
    <t>Helebrantová Petra</t>
  </si>
  <si>
    <t>Grecmanová Emma</t>
  </si>
  <si>
    <t>Krofta Daniel</t>
  </si>
  <si>
    <t>Marková Ilona</t>
  </si>
  <si>
    <t>Hofmanová Adéla</t>
  </si>
  <si>
    <t>Hošek Ondřej</t>
  </si>
  <si>
    <t>Baliamisová Tereza</t>
  </si>
  <si>
    <t>Brejchová Alžběta</t>
  </si>
  <si>
    <t>Cubínková Pavlína</t>
  </si>
  <si>
    <t>Švarcová Magdaléna</t>
  </si>
  <si>
    <t>Kubelka Roman</t>
  </si>
  <si>
    <t>Muzikářová Aneta</t>
  </si>
  <si>
    <t>Grecmanová Linda</t>
  </si>
  <si>
    <t>Čermáková Ema</t>
  </si>
  <si>
    <t>Kulhavá Karolína</t>
  </si>
  <si>
    <t>Ševčík Adam</t>
  </si>
  <si>
    <t>Kubák Jindřich</t>
  </si>
  <si>
    <t>Šesták Martin</t>
  </si>
  <si>
    <t>Malcová Adéla</t>
  </si>
  <si>
    <t>Zajíček Miroslav</t>
  </si>
  <si>
    <t>Kolářová Anna</t>
  </si>
  <si>
    <t>Husáková Kristýna</t>
  </si>
  <si>
    <t>Kubátová Eliška</t>
  </si>
  <si>
    <t>Lauberová Zuzana</t>
  </si>
  <si>
    <t>Pechová Adriana</t>
  </si>
  <si>
    <t>Malcová Barbora</t>
  </si>
  <si>
    <t>Polívková Libuše</t>
  </si>
  <si>
    <t>Vosáhlo Lukáš</t>
  </si>
  <si>
    <t>Bábíčková Klára</t>
  </si>
  <si>
    <t>Brunclíková Markéta</t>
  </si>
  <si>
    <t>Fábry Ondřej</t>
  </si>
  <si>
    <t>Čáp Jan</t>
  </si>
  <si>
    <t>Maléř Martin</t>
  </si>
  <si>
    <t>Kučerová Barbora</t>
  </si>
  <si>
    <t>Průcha Vladislav</t>
  </si>
  <si>
    <t>Plašilová Lucie</t>
  </si>
  <si>
    <t>Ptáčková Johana</t>
  </si>
  <si>
    <t>Zemanová Barbora</t>
  </si>
  <si>
    <t>Böhm Jan</t>
  </si>
  <si>
    <t>Šejvlová Veronika</t>
  </si>
  <si>
    <t>Klečková Klára</t>
  </si>
  <si>
    <t>Šesták Michal</t>
  </si>
  <si>
    <t>Stibral Jindřich</t>
  </si>
  <si>
    <t>Buzková Adéla</t>
  </si>
  <si>
    <t>Matej Erik</t>
  </si>
  <si>
    <t>Babicová Marie</t>
  </si>
  <si>
    <t>Čížová Kristina</t>
  </si>
  <si>
    <t>Kadlecová Vendula</t>
  </si>
  <si>
    <t>Luňáková Kateřina</t>
  </si>
  <si>
    <t>Pinkas Filip</t>
  </si>
  <si>
    <t>Ptáčková Barbora</t>
  </si>
  <si>
    <t>Ševčíková Tereza</t>
  </si>
  <si>
    <t>Švejda Michal</t>
  </si>
  <si>
    <t>Průša Dominik</t>
  </si>
  <si>
    <t>Šimůnková Aneta</t>
  </si>
  <si>
    <t>Vinš Kirill</t>
  </si>
  <si>
    <t>Papadimitriu Nikolas Spiros</t>
  </si>
  <si>
    <t>Fulnečková Karolína</t>
  </si>
  <si>
    <t>Vajda Jakub</t>
  </si>
  <si>
    <t>Vitovská Petra</t>
  </si>
  <si>
    <t>Klotková Karolína</t>
  </si>
  <si>
    <t>Krček Jan</t>
  </si>
  <si>
    <t>Kasanová Eva</t>
  </si>
  <si>
    <t>Šteyerová Amálie</t>
  </si>
  <si>
    <t>Ključiková Kateřina</t>
  </si>
  <si>
    <t>Kochová Kristýna</t>
  </si>
  <si>
    <t>Solichová Kateřina</t>
  </si>
  <si>
    <t>Stanieková Klára</t>
  </si>
  <si>
    <t>Trynka Eric</t>
  </si>
  <si>
    <t>Basista František</t>
  </si>
  <si>
    <t>Pončík Vojtěch</t>
  </si>
  <si>
    <t>Tampa Vítězslav</t>
  </si>
  <si>
    <t>Glučová Anna</t>
  </si>
  <si>
    <t>Slaný Jakub</t>
  </si>
  <si>
    <t>Krupicová Klára</t>
  </si>
  <si>
    <t>Svozilová Veronika</t>
  </si>
  <si>
    <t>Kupka Dave Patrik</t>
  </si>
  <si>
    <t>Harca Alexandr</t>
  </si>
  <si>
    <t>Kalábek Jan</t>
  </si>
  <si>
    <t>Kužela Adam</t>
  </si>
  <si>
    <t>Holomčíková Adéla</t>
  </si>
  <si>
    <t>Slezák Michal</t>
  </si>
  <si>
    <t>Švec Dominik</t>
  </si>
  <si>
    <t>Kalábková Šárka</t>
  </si>
  <si>
    <t>Thirkettle Antony</t>
  </si>
  <si>
    <t>Hruška Tomáš</t>
  </si>
  <si>
    <t>Tomšicová Adéla</t>
  </si>
  <si>
    <t>Hubáček Štěpán</t>
  </si>
  <si>
    <t>Tříska David</t>
  </si>
  <si>
    <t>Kubeš Dominik</t>
  </si>
  <si>
    <t>Tanhäuser Jakub</t>
  </si>
  <si>
    <t>Krejčiřík Martin</t>
  </si>
  <si>
    <t>Otrubová Markéta</t>
  </si>
  <si>
    <t>Pomajbík Jiří Břetislav</t>
  </si>
  <si>
    <t>Levková Denisa</t>
  </si>
  <si>
    <t>Tóth Josef</t>
  </si>
  <si>
    <t>Rychlovský Zdeněk</t>
  </si>
  <si>
    <t>Herková Tereza</t>
  </si>
  <si>
    <t>Bábíček Tadeáš</t>
  </si>
  <si>
    <t>Špéra Václav</t>
  </si>
  <si>
    <t>Mašková Kateřina</t>
  </si>
  <si>
    <t>Čtvrtečková Bára</t>
  </si>
  <si>
    <t>Gertnerová Amálie</t>
  </si>
  <si>
    <t>Budovič Tomáš</t>
  </si>
  <si>
    <t>Jurkovič Hynek</t>
  </si>
  <si>
    <t>Kalábek Vladimír</t>
  </si>
  <si>
    <t>Minaříková Pavlína</t>
  </si>
  <si>
    <t>Minaříková Michaela</t>
  </si>
  <si>
    <t>Pavlušová Sabina</t>
  </si>
  <si>
    <t>Podlas Tomáš</t>
  </si>
  <si>
    <t>Pytela Tomáš Pavel</t>
  </si>
  <si>
    <t>Škopíková Sabina</t>
  </si>
  <si>
    <t>Schwoiser Martin</t>
  </si>
  <si>
    <t>Blaha Patrik</t>
  </si>
  <si>
    <t>Kraml Radim</t>
  </si>
  <si>
    <t>Hlavinková Natálie</t>
  </si>
  <si>
    <t>Baruš Matěj</t>
  </si>
  <si>
    <t>David Petr</t>
  </si>
  <si>
    <t>Dvořáček Jakub</t>
  </si>
  <si>
    <t>Hajduchová Adéla</t>
  </si>
  <si>
    <t>Horák Vladimír</t>
  </si>
  <si>
    <t>Chramostová Hana</t>
  </si>
  <si>
    <t>Kmenta Michal</t>
  </si>
  <si>
    <t>Navrátilová Kateřina</t>
  </si>
  <si>
    <t>Zlámalová Markéta</t>
  </si>
  <si>
    <t>Široký Ladislav</t>
  </si>
  <si>
    <t>Skácelová Hana</t>
  </si>
  <si>
    <t>Šišková Tereza</t>
  </si>
  <si>
    <t>Háp Matěj</t>
  </si>
  <si>
    <t>Krov David</t>
  </si>
  <si>
    <t>Niebauerová Radka</t>
  </si>
  <si>
    <t>Kika Šimon</t>
  </si>
  <si>
    <t>Novotná Agáta</t>
  </si>
  <si>
    <t>Šalman Jan</t>
  </si>
  <si>
    <t>Tomášek Adam</t>
  </si>
  <si>
    <t>Demlová Karolína</t>
  </si>
  <si>
    <t>Jílková Lenka</t>
  </si>
  <si>
    <t>Látalová Valerie</t>
  </si>
  <si>
    <t>Coufal Filip</t>
  </si>
  <si>
    <t>Zelinková Karolína</t>
  </si>
  <si>
    <t>Kelnar Matěj</t>
  </si>
  <si>
    <t>Petrlová Lucie</t>
  </si>
  <si>
    <t>Janák Marek</t>
  </si>
  <si>
    <t>Horák Vojtěch</t>
  </si>
  <si>
    <t>Künstler Marek</t>
  </si>
  <si>
    <t>Jakob Benjamin</t>
  </si>
  <si>
    <t>Vítková Zuzana</t>
  </si>
  <si>
    <t>Matušík Daniel</t>
  </si>
  <si>
    <t>Mikulková Nicola</t>
  </si>
  <si>
    <t>Zapletalová Laura</t>
  </si>
  <si>
    <t>Zedník Jiří</t>
  </si>
  <si>
    <t>Mazurová Martina</t>
  </si>
  <si>
    <t>Kratochvilová Leona</t>
  </si>
  <si>
    <t>Bubeníčková Aneta</t>
  </si>
  <si>
    <t>Melcrová Elen</t>
  </si>
  <si>
    <t>Vejmolová Karolína</t>
  </si>
  <si>
    <t>Vitoul Martin</t>
  </si>
  <si>
    <t>Za Nzambi Jason Flaviano</t>
  </si>
  <si>
    <t>Zahradník Bedřich</t>
  </si>
  <si>
    <t>Hroch Michal</t>
  </si>
  <si>
    <t>Sládek Kryštof</t>
  </si>
  <si>
    <t>Héžová Barbora</t>
  </si>
  <si>
    <t>Cholewa Andrej</t>
  </si>
  <si>
    <t>Malenovská Adéla</t>
  </si>
  <si>
    <t>Kuráňová Veronika</t>
  </si>
  <si>
    <t>Platilová Tereza</t>
  </si>
  <si>
    <t>Liška Petr</t>
  </si>
  <si>
    <t>Mrázková Tereza</t>
  </si>
  <si>
    <t>Mrázek Michal</t>
  </si>
  <si>
    <t>Toufar Ondřej</t>
  </si>
  <si>
    <t>Staś Ondřej</t>
  </si>
  <si>
    <t>Pipreková Edita</t>
  </si>
  <si>
    <t>Greguš Petr</t>
  </si>
  <si>
    <t>Katrňák Štěpán</t>
  </si>
  <si>
    <t>Marková Anna</t>
  </si>
  <si>
    <t>Petrželová Michaela</t>
  </si>
  <si>
    <t>Dvorník David</t>
  </si>
  <si>
    <t>Vašíčková Denisa</t>
  </si>
  <si>
    <t>Viznerová Daniela</t>
  </si>
  <si>
    <t>Bláhová Daniela</t>
  </si>
  <si>
    <t>Pátková Aneta</t>
  </si>
  <si>
    <t>Vajda Lukáš</t>
  </si>
  <si>
    <t>Janů Ema</t>
  </si>
  <si>
    <t>Sedlář Jan</t>
  </si>
  <si>
    <t>Spieglová Kateřina</t>
  </si>
  <si>
    <t>Eliáš Matěj</t>
  </si>
  <si>
    <t>Peričová Denisa</t>
  </si>
  <si>
    <t>Šando Adam</t>
  </si>
  <si>
    <t>Růžička Tomáš</t>
  </si>
  <si>
    <t>Holický Vít</t>
  </si>
  <si>
    <t>Horáček Jakub</t>
  </si>
  <si>
    <t>Slavík Filip</t>
  </si>
  <si>
    <t>Lorenčík Kryštof</t>
  </si>
  <si>
    <t>Kapitolová Markéta</t>
  </si>
  <si>
    <t>Francouzová Aneta</t>
  </si>
  <si>
    <t>Wydrová Sofia Katerina</t>
  </si>
  <si>
    <t>Vondráčková Kamila</t>
  </si>
  <si>
    <t>Janoušková Stella</t>
  </si>
  <si>
    <t>Zavoralová Adéla</t>
  </si>
  <si>
    <t>Kozel Lukáš</t>
  </si>
  <si>
    <t>Škvrně Antonín</t>
  </si>
  <si>
    <t>Štěpánek Vítek</t>
  </si>
  <si>
    <t>Kocourek Jakub</t>
  </si>
  <si>
    <t>Hochmanová Tereza</t>
  </si>
  <si>
    <t>Výšek Dominik</t>
  </si>
  <si>
    <t>Karlíková Viktorie</t>
  </si>
  <si>
    <t>Brokl Michal</t>
  </si>
  <si>
    <t>Bílková Kateřina</t>
  </si>
  <si>
    <t>Netíková Karolína</t>
  </si>
  <si>
    <t>Sokolová Bára</t>
  </si>
  <si>
    <t>Složilová Adriena</t>
  </si>
  <si>
    <t>Netíková Kristýna</t>
  </si>
  <si>
    <t>Ježková Kristýna</t>
  </si>
  <si>
    <t>Švadlenka Jan</t>
  </si>
  <si>
    <t>Heřmánková Michaela</t>
  </si>
  <si>
    <t>Bednářová Barbora</t>
  </si>
  <si>
    <t>Vorálek Václav</t>
  </si>
  <si>
    <t>Řezníčková Ema</t>
  </si>
  <si>
    <t>Sobotková Kateřina</t>
  </si>
  <si>
    <t>Pekařová Ema</t>
  </si>
  <si>
    <t>Svoboda Matyáš</t>
  </si>
  <si>
    <t>Dreisig Mikuláš</t>
  </si>
  <si>
    <t>Achcenitová Martina</t>
  </si>
  <si>
    <t>Krejčí Karolína</t>
  </si>
  <si>
    <t>Kružík Tomáš</t>
  </si>
  <si>
    <t>Kopecký Jan</t>
  </si>
  <si>
    <t>Škarková Tereza</t>
  </si>
  <si>
    <t>Vrzalová Patricie</t>
  </si>
  <si>
    <t>Machovcová Julie</t>
  </si>
  <si>
    <t>Komínová Tereza</t>
  </si>
  <si>
    <t>Kaděrová Natálie</t>
  </si>
  <si>
    <t>Waniová Sára</t>
  </si>
  <si>
    <t>Dvořáčková Anna</t>
  </si>
  <si>
    <t>Pokorná Aneta</t>
  </si>
  <si>
    <t>Rokos Adam</t>
  </si>
  <si>
    <t>Salát Petr</t>
  </si>
  <si>
    <t>Zemanová Nela</t>
  </si>
  <si>
    <t>Jilečková Mariana</t>
  </si>
  <si>
    <t>Bína Milan</t>
  </si>
  <si>
    <t>Hodásová Alexandra</t>
  </si>
  <si>
    <t>Dvořáková Michaela</t>
  </si>
  <si>
    <t>Kocmánková Klára</t>
  </si>
  <si>
    <t>Pekařová Julie</t>
  </si>
  <si>
    <t>Pallas Matyáš</t>
  </si>
  <si>
    <t>Odvárko Lukáš</t>
  </si>
  <si>
    <t>Dvořáková Veronika</t>
  </si>
  <si>
    <t>Černoch Adam</t>
  </si>
  <si>
    <t>Chovancová Marie</t>
  </si>
  <si>
    <t>Dudová Barbora</t>
  </si>
  <si>
    <t>Kyselicová Ema</t>
  </si>
  <si>
    <t>Hamouz Oskar</t>
  </si>
  <si>
    <t>Kyselica Patrik</t>
  </si>
  <si>
    <t>Tomášková Barbora</t>
  </si>
  <si>
    <t>Žariková Lucie</t>
  </si>
  <si>
    <t>Boschat Julián</t>
  </si>
  <si>
    <t>Kramešová Eliška</t>
  </si>
  <si>
    <t>Gnip Dominik</t>
  </si>
  <si>
    <t>Järvinen Tomas</t>
  </si>
  <si>
    <t>Vodvářka Eduard</t>
  </si>
  <si>
    <t>Čížek Jakub</t>
  </si>
  <si>
    <t>Štěpová Kateřina</t>
  </si>
  <si>
    <t>Matoušů Ada</t>
  </si>
  <si>
    <t>Tocháček Václav</t>
  </si>
  <si>
    <t>Lavičková Karolína</t>
  </si>
  <si>
    <t>Dolejš Marek</t>
  </si>
  <si>
    <t>Rubešová Michaela</t>
  </si>
  <si>
    <t>Orava Tomáš</t>
  </si>
  <si>
    <t>Suchá Magdalena</t>
  </si>
  <si>
    <t>Teplá Magdaléna</t>
  </si>
  <si>
    <t>Tomanová Tereza</t>
  </si>
  <si>
    <t>Zápotocká Adéla</t>
  </si>
  <si>
    <t>Schnajberk Jan</t>
  </si>
  <si>
    <t>Bartoň Filip</t>
  </si>
  <si>
    <t>Žilina Jan</t>
  </si>
  <si>
    <t>Hošek Matěj</t>
  </si>
  <si>
    <t>Šimšová Pavla</t>
  </si>
  <si>
    <t>Novotný Mikuláš</t>
  </si>
  <si>
    <t>Papoušková Nella</t>
  </si>
  <si>
    <t>Železný Vojtěch</t>
  </si>
  <si>
    <t>Landsmannová Eliška</t>
  </si>
  <si>
    <t>Pristačová Tereza</t>
  </si>
  <si>
    <t>Zach Matyáš</t>
  </si>
  <si>
    <t>Kadlčáková Karolína</t>
  </si>
  <si>
    <t>Gruberová Eva</t>
  </si>
  <si>
    <t>Teslík Maxim</t>
  </si>
  <si>
    <t>Králová Laura</t>
  </si>
  <si>
    <t>Válková Nina</t>
  </si>
  <si>
    <t>Krchová Sofie</t>
  </si>
  <si>
    <t>Dybalová Lucie</t>
  </si>
  <si>
    <t>Žurovec Jan</t>
  </si>
  <si>
    <t>Gleňová Vanessa</t>
  </si>
  <si>
    <t>Hurina Alex</t>
  </si>
  <si>
    <t>Vajdová Karolína</t>
  </si>
  <si>
    <t>Krčíková Amálie</t>
  </si>
  <si>
    <t>Zdražilová Denisa</t>
  </si>
  <si>
    <t>Březná Gabriela</t>
  </si>
  <si>
    <t>Boďa Adam</t>
  </si>
  <si>
    <t>Holšánová Amálie</t>
  </si>
  <si>
    <t>Kusinová Amálie</t>
  </si>
  <si>
    <t>Hoňková Agáta</t>
  </si>
  <si>
    <t>Matějková Vendula</t>
  </si>
  <si>
    <t>Rufer Matěj</t>
  </si>
  <si>
    <t>Petrová Nina</t>
  </si>
  <si>
    <t>Keberlová Adéla</t>
  </si>
  <si>
    <t>Fialová Dominika</t>
  </si>
  <si>
    <t>Liška Alexandr</t>
  </si>
  <si>
    <t>Válková Ema</t>
  </si>
  <si>
    <t>Sikora Marek</t>
  </si>
  <si>
    <t>Bienieková Natálie</t>
  </si>
  <si>
    <t>Uvírová Vivien</t>
  </si>
  <si>
    <t>Dokulilová Aneta</t>
  </si>
  <si>
    <t>Martinkevič Matěj</t>
  </si>
  <si>
    <t>Dutková Daniela</t>
  </si>
  <si>
    <t>Vavrečková Eliška</t>
  </si>
  <si>
    <t>Kaspříková Elen</t>
  </si>
  <si>
    <t>Žabka Radovan</t>
  </si>
  <si>
    <t>Krejčí Lucie</t>
  </si>
  <si>
    <t>Fistrová Adéla</t>
  </si>
  <si>
    <t>Hrbáč Tomáš</t>
  </si>
  <si>
    <t>Blabla Jakub</t>
  </si>
  <si>
    <t>Zajíček Adam</t>
  </si>
  <si>
    <t>Bulka Daniel</t>
  </si>
  <si>
    <t>Dostál Daniel</t>
  </si>
  <si>
    <t>Hlaváčová Klára</t>
  </si>
  <si>
    <t>Krchňáková Tereza</t>
  </si>
  <si>
    <t>Lipinová Anna</t>
  </si>
  <si>
    <t>Pekárková Adéla</t>
  </si>
  <si>
    <t>Schrom René</t>
  </si>
  <si>
    <t>Stryková Tereza</t>
  </si>
  <si>
    <t>Zajac Jakub</t>
  </si>
  <si>
    <t>Heczková Markéta</t>
  </si>
  <si>
    <t>Hrabovský Michal</t>
  </si>
  <si>
    <t>Chytil Daniel</t>
  </si>
  <si>
    <t>Krestová Sofie</t>
  </si>
  <si>
    <t>Lojková Lilla</t>
  </si>
  <si>
    <t>Mičaníková Klára</t>
  </si>
  <si>
    <t>Schneeberger Melanie Sophie</t>
  </si>
  <si>
    <t>Tondrová Nikola</t>
  </si>
  <si>
    <t>Trojková Aneta</t>
  </si>
  <si>
    <t>Válková Julie</t>
  </si>
  <si>
    <t>Ruttová Aneta</t>
  </si>
  <si>
    <t>Štefl Michael</t>
  </si>
  <si>
    <t>Šichová Eliška</t>
  </si>
  <si>
    <t>Koudelková Silvie</t>
  </si>
  <si>
    <t>Tlamichová Aurora</t>
  </si>
  <si>
    <t>Landová Tereza</t>
  </si>
  <si>
    <t>Raška Adam</t>
  </si>
  <si>
    <t>Šeflová Sabina</t>
  </si>
  <si>
    <t>Holec Jakub</t>
  </si>
  <si>
    <t>Vinduška Pavel</t>
  </si>
  <si>
    <t>Holcová Klára</t>
  </si>
  <si>
    <t>Zídková Magdaléna</t>
  </si>
  <si>
    <t>Kárník Štěpán</t>
  </si>
  <si>
    <t>Loužecký Vítek</t>
  </si>
  <si>
    <t>Jarošová Kristýna</t>
  </si>
  <si>
    <t>Sátrová Klára</t>
  </si>
  <si>
    <t>Jirásková Adriana</t>
  </si>
  <si>
    <t>Holšánová Zuzana</t>
  </si>
  <si>
    <t>Kapko Štěpán</t>
  </si>
  <si>
    <t>Horáček Jan</t>
  </si>
  <si>
    <t>Kollárovičová Alexandra</t>
  </si>
  <si>
    <t>Majera Radek</t>
  </si>
  <si>
    <t>Růžičková Michaela</t>
  </si>
  <si>
    <t>Zeman Daniel</t>
  </si>
  <si>
    <t>Fiala Jaroslav</t>
  </si>
  <si>
    <t>Ulich David</t>
  </si>
  <si>
    <t>Hlaváčková Adéla</t>
  </si>
  <si>
    <t>Balcar Matěj</t>
  </si>
  <si>
    <t>Jasanská Lada</t>
  </si>
  <si>
    <t>Čuda Michal</t>
  </si>
  <si>
    <t>Klucký Jakub</t>
  </si>
  <si>
    <t>Vacková Daniela</t>
  </si>
  <si>
    <t>Sekot Miroslav</t>
  </si>
  <si>
    <t>Dušánková Eva</t>
  </si>
  <si>
    <t>Zyklová Nicol</t>
  </si>
  <si>
    <t>Bruha Jiří</t>
  </si>
  <si>
    <t>Šanda Jiří</t>
  </si>
  <si>
    <t>Zeman Martin</t>
  </si>
  <si>
    <t>Kitayev Vladislav</t>
  </si>
  <si>
    <t>Stuchlík Lukáš</t>
  </si>
  <si>
    <t>Bachtíková Kristýna</t>
  </si>
  <si>
    <t>Červený Vítek</t>
  </si>
  <si>
    <t>Hoffmanová Klára</t>
  </si>
  <si>
    <t>Kovářová Jitka</t>
  </si>
  <si>
    <t>Michelová Karolína</t>
  </si>
  <si>
    <t>Nývlt Tomáš</t>
  </si>
  <si>
    <t>Poláčková Tereza</t>
  </si>
  <si>
    <t>Rydlová Monika</t>
  </si>
  <si>
    <t>Sodomková Bára</t>
  </si>
  <si>
    <t>Szabo Karolína</t>
  </si>
  <si>
    <t>Hakl Denis</t>
  </si>
  <si>
    <t>Klemens Matyáš</t>
  </si>
  <si>
    <t>Klimeš Šimon</t>
  </si>
  <si>
    <t>Neumann Jonáš</t>
  </si>
  <si>
    <t>Sedláček Jan</t>
  </si>
  <si>
    <t>Steiner Filip</t>
  </si>
  <si>
    <t>Holomoj Štěpán</t>
  </si>
  <si>
    <t>Kubecová Lucie</t>
  </si>
  <si>
    <t>Marzová Štěpánka</t>
  </si>
  <si>
    <t>Skala Albert</t>
  </si>
  <si>
    <t>Švajner Vojtěch</t>
  </si>
  <si>
    <t>Hůrka Ondřej</t>
  </si>
  <si>
    <t>Krumlová Alžběta</t>
  </si>
  <si>
    <t>März Vítězslav</t>
  </si>
  <si>
    <t>Matějovic Šimon</t>
  </si>
  <si>
    <t>Milfortová Helena</t>
  </si>
  <si>
    <t>Pajdar Šimon</t>
  </si>
  <si>
    <t>Popovská Jana</t>
  </si>
  <si>
    <t>Maříková Veronika</t>
  </si>
  <si>
    <t>Křížek Filip</t>
  </si>
  <si>
    <t>Svobodová Tereza</t>
  </si>
  <si>
    <t>Jelínková Lucie</t>
  </si>
  <si>
    <t>Dvořáček Miroslav</t>
  </si>
  <si>
    <t>Kobylková Ivana</t>
  </si>
  <si>
    <t>Čača Alexandr</t>
  </si>
  <si>
    <t>Trojancová Iveta</t>
  </si>
  <si>
    <t>Jindra Daniel</t>
  </si>
  <si>
    <t>Varna Uma</t>
  </si>
  <si>
    <t>Ovčiak Martin</t>
  </si>
  <si>
    <t>Šárová Eliška</t>
  </si>
  <si>
    <t>Frimlová Juliana</t>
  </si>
  <si>
    <t>Krejčovesová Rozálie</t>
  </si>
  <si>
    <t>Hrašová Berenika</t>
  </si>
  <si>
    <t>Sušický Tomáš</t>
  </si>
  <si>
    <t>Jindrová Michaela</t>
  </si>
  <si>
    <t>Velička Jan</t>
  </si>
  <si>
    <t>Tulachová Anna</t>
  </si>
  <si>
    <t>Klusoň David Joshua</t>
  </si>
  <si>
    <t>Skálová Anna</t>
  </si>
  <si>
    <t>Jech Jakub</t>
  </si>
  <si>
    <t>Šilhavá Anna</t>
  </si>
  <si>
    <t>Bolardt Sebastian</t>
  </si>
  <si>
    <t>Kalátová Lucie</t>
  </si>
  <si>
    <t>Landová Roxana</t>
  </si>
  <si>
    <t>Kloudová Adéla</t>
  </si>
  <si>
    <t>Valtrová Veronika</t>
  </si>
  <si>
    <t>Sedláček Jaroslav</t>
  </si>
  <si>
    <t>Janoušková Kateřina</t>
  </si>
  <si>
    <t>Škarda Kevin</t>
  </si>
  <si>
    <t>Buršík Lukáš</t>
  </si>
  <si>
    <t>Dušková Štěpánka</t>
  </si>
  <si>
    <t>Dytrych Patrik</t>
  </si>
  <si>
    <t>Kročová Marie</t>
  </si>
  <si>
    <t>Slobodová Zuzana</t>
  </si>
  <si>
    <t>Číhalová Julie</t>
  </si>
  <si>
    <t>Dostálová Adéla</t>
  </si>
  <si>
    <t>Podjuklová Kristýna</t>
  </si>
  <si>
    <t>Svobodová Veronika</t>
  </si>
  <si>
    <t>Oblouk Petr</t>
  </si>
  <si>
    <t>Zápotocká Tereza</t>
  </si>
  <si>
    <t>Klouda Jonáš</t>
  </si>
  <si>
    <t>Kobera Daniel</t>
  </si>
  <si>
    <t>Kohoutková Andrea</t>
  </si>
  <si>
    <t>Grebeníčková Jasmína</t>
  </si>
  <si>
    <t>Křížová Barbora</t>
  </si>
  <si>
    <t>Jaroušková Aneta</t>
  </si>
  <si>
    <t>Hliňáková Zuzana</t>
  </si>
  <si>
    <t>Kára Mikuláš Jan</t>
  </si>
  <si>
    <t>Šumanová Annika</t>
  </si>
  <si>
    <t>Matoušková Alice</t>
  </si>
  <si>
    <t>Auředník Jan</t>
  </si>
  <si>
    <t>Hypš Tobiáš</t>
  </si>
  <si>
    <t>Štibor Simon</t>
  </si>
  <si>
    <t>Kindl Ondřej</t>
  </si>
  <si>
    <t>Jaroušková Amelie</t>
  </si>
  <si>
    <t>Veverková Dorota</t>
  </si>
  <si>
    <t>Šafránek Ondřej</t>
  </si>
  <si>
    <t>Blatný Daniel</t>
  </si>
  <si>
    <t>Kracíková Julie</t>
  </si>
  <si>
    <t>Tran Thai Bao</t>
  </si>
  <si>
    <t>Burian Jáchym</t>
  </si>
  <si>
    <t>Moravcová Tereza</t>
  </si>
  <si>
    <t>Gladišová Karolína</t>
  </si>
  <si>
    <t>Nenička Ondřej</t>
  </si>
  <si>
    <t>Jaroš Vojtěch</t>
  </si>
  <si>
    <t>Krimláková Leontýna</t>
  </si>
  <si>
    <t>Hallerová Veronika</t>
  </si>
  <si>
    <t>Nosková Tereza</t>
  </si>
  <si>
    <t>Smrčková Denisa</t>
  </si>
  <si>
    <t>Kolínský Jakub</t>
  </si>
  <si>
    <t>Honsová Gabriela</t>
  </si>
  <si>
    <t>Kolář Josef</t>
  </si>
  <si>
    <t>Lorenc Vít</t>
  </si>
  <si>
    <t>Königsmarková Justýna</t>
  </si>
  <si>
    <t>Kouřímský Tobiáš</t>
  </si>
  <si>
    <t>Pokorný Alexandr</t>
  </si>
  <si>
    <t>Talaš Jakub</t>
  </si>
  <si>
    <t>Novotná Gabriela</t>
  </si>
  <si>
    <t>Krupková Kateřina</t>
  </si>
  <si>
    <t>Nýč Filip</t>
  </si>
  <si>
    <t>Krimláková Eliška</t>
  </si>
  <si>
    <t>Dolistová Viktorie</t>
  </si>
  <si>
    <t>Hliňáková Lucie</t>
  </si>
  <si>
    <t>Čadová Nicol</t>
  </si>
  <si>
    <t>Derková Sabina</t>
  </si>
  <si>
    <t>Karol David</t>
  </si>
  <si>
    <t>Franklová Alžběta</t>
  </si>
  <si>
    <t>Paterová Kristýna</t>
  </si>
  <si>
    <t>Kvasničková Zuzana</t>
  </si>
  <si>
    <t>Votinská Tereza</t>
  </si>
  <si>
    <t>Machátová Martina</t>
  </si>
  <si>
    <t>Bultová Sophie Anna</t>
  </si>
  <si>
    <t>Chválová Eliška</t>
  </si>
  <si>
    <t>Lopušková Michaela</t>
  </si>
  <si>
    <t>Stránecká Anna</t>
  </si>
  <si>
    <t>Zafarová Evelína</t>
  </si>
  <si>
    <t>Zunová Adéla</t>
  </si>
  <si>
    <t>Benešová Františka</t>
  </si>
  <si>
    <t>Kavříková Natálie</t>
  </si>
  <si>
    <t>Stará Evelína</t>
  </si>
  <si>
    <t>Žižková Andrea</t>
  </si>
  <si>
    <t>Dreslerová Lucie</t>
  </si>
  <si>
    <t>Kasová Eva</t>
  </si>
  <si>
    <t>Řehák Jakub</t>
  </si>
  <si>
    <t>Löwy Max</t>
  </si>
  <si>
    <t>Stibor Michal</t>
  </si>
  <si>
    <t>Železná Klára</t>
  </si>
  <si>
    <t>Ryšavá Magdalena</t>
  </si>
  <si>
    <t>Bezdíčková Antonie</t>
  </si>
  <si>
    <t>Procházka Patrik</t>
  </si>
  <si>
    <t>Krátká Marie</t>
  </si>
  <si>
    <t>Krumpholc Jan</t>
  </si>
  <si>
    <t>Urbánek Kryštof</t>
  </si>
  <si>
    <t>Pšenčíková Julie</t>
  </si>
  <si>
    <t>Svitáková Lenka</t>
  </si>
  <si>
    <t>Kamarýtová Tereza</t>
  </si>
  <si>
    <t>Bucha František</t>
  </si>
  <si>
    <t>Sokolová Kateřina</t>
  </si>
  <si>
    <t>Hedlová Kateřina</t>
  </si>
  <si>
    <t>Haveldová Tereza</t>
  </si>
  <si>
    <t>Nessmith Karoline Ann</t>
  </si>
  <si>
    <t>Procházka David</t>
  </si>
  <si>
    <t>Jenčková Anna</t>
  </si>
  <si>
    <t>Raiterová Ema</t>
  </si>
  <si>
    <t>D´Ambrosca Clara</t>
  </si>
  <si>
    <t>Nováková Anežka</t>
  </si>
  <si>
    <t>Tocháček Lukáš</t>
  </si>
  <si>
    <t>Vaňková Anna</t>
  </si>
  <si>
    <t>Novotná Viktorie</t>
  </si>
  <si>
    <t>Plucnarová Sára</t>
  </si>
  <si>
    <t>Špok David</t>
  </si>
  <si>
    <t>Pittnerová Adéla</t>
  </si>
  <si>
    <t>Klazar Filip</t>
  </si>
  <si>
    <t>Harvey Jakub</t>
  </si>
  <si>
    <t>Buďárková Eliška</t>
  </si>
  <si>
    <t>Pospíšilová Kateřina</t>
  </si>
  <si>
    <t>Hron Antonín</t>
  </si>
  <si>
    <t>Schmidt Viktor</t>
  </si>
  <si>
    <t>Vokáčová Adéla</t>
  </si>
  <si>
    <t>Brožková Denisa</t>
  </si>
  <si>
    <t>Fajstauerová Daniela</t>
  </si>
  <si>
    <t>Kosařová Natálie</t>
  </si>
  <si>
    <t>Erlebachová Aneta</t>
  </si>
  <si>
    <t>Nepolský Dominik</t>
  </si>
  <si>
    <t>Pittnerová Tereza</t>
  </si>
  <si>
    <t>Dejmková Marie</t>
  </si>
  <si>
    <t>Krupka Štěpán</t>
  </si>
  <si>
    <t>Morávek Jaromír</t>
  </si>
  <si>
    <t>Bystroň Kvído</t>
  </si>
  <si>
    <t>Latta Marek</t>
  </si>
  <si>
    <t>Petrošová Michaela</t>
  </si>
  <si>
    <t>Golasovská Lucie</t>
  </si>
  <si>
    <t>Brandtner Roman</t>
  </si>
  <si>
    <t>Hanáková Tereza</t>
  </si>
  <si>
    <t>Kociánová Vendula</t>
  </si>
  <si>
    <t>Skalíková Julie</t>
  </si>
  <si>
    <t>Paťava Alexandr</t>
  </si>
  <si>
    <t>Marák Daniel</t>
  </si>
  <si>
    <t>Pavlík Mojmír</t>
  </si>
  <si>
    <t>Filounová Iveta</t>
  </si>
  <si>
    <t>Pácal Šimon</t>
  </si>
  <si>
    <t>Škochová Ema</t>
  </si>
  <si>
    <t>Červinka Jakub</t>
  </si>
  <si>
    <t>Pácal Vojtěch</t>
  </si>
  <si>
    <t>Stehlík Jakub</t>
  </si>
  <si>
    <t>sprinty a překážky, víceboje</t>
  </si>
  <si>
    <t>Mašek Ondřej</t>
  </si>
  <si>
    <t>Kapička Lukáš</t>
  </si>
  <si>
    <t>Ticháčková Jana</t>
  </si>
  <si>
    <t>Frohlich Vít</t>
  </si>
  <si>
    <t>Vacek Viktor</t>
  </si>
  <si>
    <t>Slámová Jorika Thea</t>
  </si>
  <si>
    <t>Soukup Martin</t>
  </si>
  <si>
    <t>Gucfová Sofie</t>
  </si>
  <si>
    <t xml:space="preserve">Koděrová Adriana </t>
  </si>
  <si>
    <t>Lukeš Matyáš</t>
  </si>
  <si>
    <t>Loskotová Lucie</t>
  </si>
  <si>
    <t>Šimková Markéta</t>
  </si>
  <si>
    <t>Zakouřil Matyáš</t>
  </si>
  <si>
    <t>Kočka Matyáš</t>
  </si>
  <si>
    <t>Adamčík Ctirad</t>
  </si>
  <si>
    <t>Starý Filip</t>
  </si>
  <si>
    <t>Marešová Anna</t>
  </si>
  <si>
    <t>Křenová Lenka</t>
  </si>
  <si>
    <t>Kubala Mikuláš</t>
  </si>
  <si>
    <t>Pohořelická Johana</t>
  </si>
  <si>
    <t>Kučerová Amálie</t>
  </si>
  <si>
    <t>Sljusarčuková Melania</t>
  </si>
  <si>
    <t>Hrušková Kristýna</t>
  </si>
  <si>
    <t>Dissou Akinwale Adam</t>
  </si>
  <si>
    <t>Titz Adam</t>
  </si>
  <si>
    <t>Šoukal Radim</t>
  </si>
  <si>
    <t>Stárková Barbora</t>
  </si>
  <si>
    <t>Šimůnková Adéla</t>
  </si>
  <si>
    <t>Rulíšková Johana</t>
  </si>
  <si>
    <t>Fojtíková Markéta</t>
  </si>
  <si>
    <t>Gaigrová Sofie</t>
  </si>
  <si>
    <t>Saidlová Rozálie</t>
  </si>
  <si>
    <t>Zuzánek Jan</t>
  </si>
  <si>
    <t>Žák Jakub</t>
  </si>
  <si>
    <t>Kodejšová Markéta</t>
  </si>
  <si>
    <t>Kosobud Tomáš</t>
  </si>
  <si>
    <t>Endršt Vítězslav</t>
  </si>
  <si>
    <t>Hrabětová Amálie</t>
  </si>
  <si>
    <t>Rajmon Jan</t>
  </si>
  <si>
    <t>Šafránek Jan</t>
  </si>
  <si>
    <t>Gajda Martin</t>
  </si>
  <si>
    <t>Mrázová Julie</t>
  </si>
  <si>
    <t>Kolářová Kateřina</t>
  </si>
  <si>
    <t>Kubíková Lucie</t>
  </si>
  <si>
    <t>Jaroš Adam</t>
  </si>
  <si>
    <t>Noasová Sára</t>
  </si>
  <si>
    <t>Pajskr Jan</t>
  </si>
  <si>
    <t>Lauber Mathias</t>
  </si>
  <si>
    <t>Šebek Jakub</t>
  </si>
  <si>
    <t>Dallal Mike</t>
  </si>
  <si>
    <t>Schejbal Adam</t>
  </si>
  <si>
    <t>Češka Jiří Pavel</t>
  </si>
  <si>
    <t>Stodolová Barbora</t>
  </si>
  <si>
    <t>Helcl Matyáš</t>
  </si>
  <si>
    <t>Ledvinková Soňa</t>
  </si>
  <si>
    <t>Velenská Barbora</t>
  </si>
  <si>
    <t>Ulbrichová Lucie</t>
  </si>
  <si>
    <t>Marešová Barbora</t>
  </si>
  <si>
    <t>Pěček Matěj</t>
  </si>
  <si>
    <t>Bürglová Barbora</t>
  </si>
  <si>
    <t>Punge Samuel</t>
  </si>
  <si>
    <t>Hrazdirová Kateřina</t>
  </si>
  <si>
    <t>Kopec Lukáš</t>
  </si>
  <si>
    <t>Vavříková Adéla</t>
  </si>
  <si>
    <t>Bednařík Lukáš</t>
  </si>
  <si>
    <t>Železná Barbora</t>
  </si>
  <si>
    <t>Hastík David</t>
  </si>
  <si>
    <t>Drozdová Alice</t>
  </si>
  <si>
    <t>Karlík Vojtěch</t>
  </si>
  <si>
    <t>Skařupová Lucie</t>
  </si>
  <si>
    <t>Měřínský Tomáš</t>
  </si>
  <si>
    <t>Vojtěchovská Daniela</t>
  </si>
  <si>
    <t>Kadala Jan</t>
  </si>
  <si>
    <t>Dohnalová Hana</t>
  </si>
  <si>
    <t>Kouba Jáchym</t>
  </si>
  <si>
    <t>Válková Tereza</t>
  </si>
  <si>
    <t>Kolomazník Jonáš</t>
  </si>
  <si>
    <t>Patalová Gabriela</t>
  </si>
  <si>
    <t>Vavrušová Sára</t>
  </si>
  <si>
    <t>Šugárek Lukáš</t>
  </si>
  <si>
    <t>Sibinský Alexandr</t>
  </si>
  <si>
    <t>Rohlová Adéla</t>
  </si>
  <si>
    <t>Sedláček Vojtěch</t>
  </si>
  <si>
    <t>Štýbrová Aneta</t>
  </si>
  <si>
    <t>Večeřová Veronika</t>
  </si>
  <si>
    <t>Tobolová Gabriela</t>
  </si>
  <si>
    <t>Adamcová Terezie</t>
  </si>
  <si>
    <t>Chudejová Kateřina</t>
  </si>
  <si>
    <t>Jasiok Jakub</t>
  </si>
  <si>
    <t>Karas Matěj</t>
  </si>
  <si>
    <t>Pastor David</t>
  </si>
  <si>
    <t>Kubesa Jakub</t>
  </si>
  <si>
    <t>Podveský Vojtěch Pavel</t>
  </si>
  <si>
    <t>Lutz Matěj</t>
  </si>
  <si>
    <t>Kubík Matyáš</t>
  </si>
  <si>
    <t>Matějka Michal</t>
  </si>
  <si>
    <t>Long Casey Constantine</t>
  </si>
  <si>
    <t>Borová Hana</t>
  </si>
  <si>
    <t>Kreuzerová Erika</t>
  </si>
  <si>
    <t>Hrtánková Marie</t>
  </si>
  <si>
    <t>Fojtíková Zuzana</t>
  </si>
  <si>
    <t>Kilián Kryštof</t>
  </si>
  <si>
    <t>Hrabcová Táňa</t>
  </si>
  <si>
    <t>Lamlová Kristýna</t>
  </si>
  <si>
    <t>Hrbáček David</t>
  </si>
  <si>
    <t>Melichar Filip</t>
  </si>
  <si>
    <t>Matušek Adam</t>
  </si>
  <si>
    <t>Panuška David</t>
  </si>
  <si>
    <t>Pupáková Adéla</t>
  </si>
  <si>
    <t>Šodková Patricie</t>
  </si>
  <si>
    <t>Vavruša Samuel</t>
  </si>
  <si>
    <t>Horčičková Karolína</t>
  </si>
  <si>
    <t>Pyš Denis</t>
  </si>
  <si>
    <t>Ševečková Marie</t>
  </si>
  <si>
    <t>Balcarová Alexandra</t>
  </si>
  <si>
    <t>Džubera Damián</t>
  </si>
  <si>
    <t>Bužgová Kristýna</t>
  </si>
  <si>
    <t>Pavelka Tobiáš</t>
  </si>
  <si>
    <t>Honešová Michaela</t>
  </si>
  <si>
    <t>Samek Tadeáš</t>
  </si>
  <si>
    <t>Tarkotová Eliška</t>
  </si>
  <si>
    <t>Maňasová Karolína</t>
  </si>
  <si>
    <t>Klečka Ondřej</t>
  </si>
  <si>
    <t>Vích Milan</t>
  </si>
  <si>
    <t>Pařízek Sebastian</t>
  </si>
  <si>
    <t>Nekut Martin</t>
  </si>
  <si>
    <t>Antoš Petr</t>
  </si>
  <si>
    <t>Němec Michal</t>
  </si>
  <si>
    <t>Křehlová Gabriela</t>
  </si>
  <si>
    <t>Patlevič Martin</t>
  </si>
  <si>
    <t>Kučera Dominik</t>
  </si>
  <si>
    <t>Urbanová Karolína</t>
  </si>
  <si>
    <t>Nekvindová Anna</t>
  </si>
  <si>
    <t>Horáková Anežka</t>
  </si>
  <si>
    <t>Fialová Ema</t>
  </si>
  <si>
    <t>Krupička Jakub</t>
  </si>
  <si>
    <t>Sádovská Anežka</t>
  </si>
  <si>
    <t>Macák Erik</t>
  </si>
  <si>
    <t>Sádovský Jáchym</t>
  </si>
  <si>
    <t>Rambousková Aneta</t>
  </si>
  <si>
    <t>Syrůček Filip</t>
  </si>
  <si>
    <t>Ločárková Lucie</t>
  </si>
  <si>
    <t>Altman František</t>
  </si>
  <si>
    <t>Fišková Pavla</t>
  </si>
  <si>
    <t>Hamplová Magdaléna</t>
  </si>
  <si>
    <t>Klimeš František</t>
  </si>
  <si>
    <t>Poláčková Klára</t>
  </si>
  <si>
    <t>Svátková Anna</t>
  </si>
  <si>
    <t>Kalousová Tereza</t>
  </si>
  <si>
    <t>Kočka Adam</t>
  </si>
  <si>
    <t>Machálek David</t>
  </si>
  <si>
    <t>Švehla Marek</t>
  </si>
  <si>
    <t>Davidová Karolína</t>
  </si>
  <si>
    <t>Dvořáková Valentina</t>
  </si>
  <si>
    <t>Marko Patrik</t>
  </si>
  <si>
    <t>Landa Lukáš</t>
  </si>
  <si>
    <t>Urbanová Jitka</t>
  </si>
  <si>
    <t>Záborcová Markéta</t>
  </si>
  <si>
    <t>Červášek Daniel</t>
  </si>
  <si>
    <t>Kučerová Daniela</t>
  </si>
  <si>
    <t>Bystřičanová Barbora</t>
  </si>
  <si>
    <t>Polášková Markéta</t>
  </si>
  <si>
    <t>Ermisová Lea</t>
  </si>
  <si>
    <t>Říha Prokop</t>
  </si>
  <si>
    <t>Štalzerová Aneta</t>
  </si>
  <si>
    <t>Zámorský Filip</t>
  </si>
  <si>
    <t>Kožuchová Nela</t>
  </si>
  <si>
    <t>Šotola Jan</t>
  </si>
  <si>
    <t>Mynářová Amálie</t>
  </si>
  <si>
    <t>Tobola Jakub</t>
  </si>
  <si>
    <t>Novák Vojtěch</t>
  </si>
  <si>
    <t>Ebr Pavel</t>
  </si>
  <si>
    <t>Kaňová Barbora</t>
  </si>
  <si>
    <t>Kuřilová Kateřina</t>
  </si>
  <si>
    <t>Výmolová Anna</t>
  </si>
  <si>
    <t>Ťahanová Viktorie</t>
  </si>
  <si>
    <t>Hájková Kateřina</t>
  </si>
  <si>
    <t>Vilčková Karolína</t>
  </si>
  <si>
    <t>Pavelek Vojtěch</t>
  </si>
  <si>
    <t>Škapa Jakub</t>
  </si>
  <si>
    <t>Maštalířová Hana</t>
  </si>
  <si>
    <t>Kotásek Ondřej</t>
  </si>
  <si>
    <t>Bizoňová Kristýna</t>
  </si>
  <si>
    <t>Boboková Nikola</t>
  </si>
  <si>
    <t>Pavelek Ondřej</t>
  </si>
  <si>
    <t>Krasulová Lucie</t>
  </si>
  <si>
    <t>Kravčíková Michaela</t>
  </si>
  <si>
    <t>Ningerová Klára</t>
  </si>
  <si>
    <t>Laciková Markéta</t>
  </si>
  <si>
    <t>Dorotík Robin</t>
  </si>
  <si>
    <t>Pavelek Jiří</t>
  </si>
  <si>
    <t>Skotnicová Eliška</t>
  </si>
  <si>
    <t>Kopelová Hana</t>
  </si>
  <si>
    <t>Tulejová Terezia</t>
  </si>
  <si>
    <t>Mähler Nick</t>
  </si>
  <si>
    <t>Košátková Adéla</t>
  </si>
  <si>
    <t>Machačová Růžena</t>
  </si>
  <si>
    <t>Kučeřík Dominik</t>
  </si>
  <si>
    <t>Mužíková Kristýna</t>
  </si>
  <si>
    <t>Švábková Michaela</t>
  </si>
  <si>
    <t>Šperlová Karolína</t>
  </si>
  <si>
    <t>Krejčí Matyáš</t>
  </si>
  <si>
    <t>Honzík Ondřej</t>
  </si>
  <si>
    <t>Houžvička Miroslav</t>
  </si>
  <si>
    <t>Königsmark Tomáš</t>
  </si>
  <si>
    <t>Petrovič Ondřej</t>
  </si>
  <si>
    <t>Fliegel Adam</t>
  </si>
  <si>
    <t>Poláková Nikola</t>
  </si>
  <si>
    <t>Záhoř Martin</t>
  </si>
  <si>
    <t>Koubková Lucie</t>
  </si>
  <si>
    <t>Matúš Marek</t>
  </si>
  <si>
    <t>Záhořová Tereza</t>
  </si>
  <si>
    <t>Košátková Kateřina</t>
  </si>
  <si>
    <t>Flašková Adéla</t>
  </si>
  <si>
    <t>Hrušková Denisa</t>
  </si>
  <si>
    <t>Všetička Tomáš</t>
  </si>
  <si>
    <t>Daniel Dominik</t>
  </si>
  <si>
    <t>Šimandlová Anna</t>
  </si>
  <si>
    <t>Kasl Daniel</t>
  </si>
  <si>
    <t>Volobueva Kamila</t>
  </si>
  <si>
    <t>Kozlová Hana</t>
  </si>
  <si>
    <t>März Adam</t>
  </si>
  <si>
    <t>Mikolášová Heda</t>
  </si>
  <si>
    <t>Šulcová Adéla</t>
  </si>
  <si>
    <t>Sellner Vojtěch</t>
  </si>
  <si>
    <t>Nosková Simona</t>
  </si>
  <si>
    <t>Krejčíř Jakub</t>
  </si>
  <si>
    <t>Janová Agáta</t>
  </si>
  <si>
    <t>Sup Michal</t>
  </si>
  <si>
    <t>Sedláčková Nikola</t>
  </si>
  <si>
    <t>Vaněk Matyáš</t>
  </si>
  <si>
    <t>Šampalíková Klára</t>
  </si>
  <si>
    <t>Grulich Samuel</t>
  </si>
  <si>
    <t>Salčáková Dominika</t>
  </si>
  <si>
    <t>Žáková Andrea</t>
  </si>
  <si>
    <t>Nováková Eliška</t>
  </si>
  <si>
    <t>Palečková Eliška Libuše</t>
  </si>
  <si>
    <t>Grofová Karolína</t>
  </si>
  <si>
    <t>Píchová Lucie</t>
  </si>
  <si>
    <t>Türk Jan</t>
  </si>
  <si>
    <t>Dobrová Veronika</t>
  </si>
  <si>
    <t>Filip Vojtěch Vítězslav</t>
  </si>
  <si>
    <t>Slavíková Anna Marie</t>
  </si>
  <si>
    <t>Matolín Maximilian</t>
  </si>
  <si>
    <t>Šíba Štěpán</t>
  </si>
  <si>
    <t>Vaculíková Edita</t>
  </si>
  <si>
    <t>Franěk Vojtěch</t>
  </si>
  <si>
    <t>Minol Dan</t>
  </si>
  <si>
    <t>Pavlíček Erik</t>
  </si>
  <si>
    <t>Solař Petr</t>
  </si>
  <si>
    <t>Samohýlová Nicol</t>
  </si>
  <si>
    <t>Zelíková Zuzana</t>
  </si>
  <si>
    <t>Markivsky Tomáš</t>
  </si>
  <si>
    <t>Rytířová Zlata</t>
  </si>
  <si>
    <t>Matula Patrik</t>
  </si>
  <si>
    <t>Buršíková Barbora</t>
  </si>
  <si>
    <t>Perničková Veronika</t>
  </si>
  <si>
    <t>Maňásek Filip</t>
  </si>
  <si>
    <t>Pujin Alexander</t>
  </si>
  <si>
    <t>Jelínková Kateřina</t>
  </si>
  <si>
    <t>Dočkal Petr</t>
  </si>
  <si>
    <t>Holub Tomáš</t>
  </si>
  <si>
    <t>Pluhař David</t>
  </si>
  <si>
    <t>Dostál Adam</t>
  </si>
  <si>
    <t>Sychra Adam</t>
  </si>
  <si>
    <t>Hrozová Anna</t>
  </si>
  <si>
    <t>Uhříčková Veronika</t>
  </si>
  <si>
    <t>Kamas Michael</t>
  </si>
  <si>
    <t>Kuchmister Victoria</t>
  </si>
  <si>
    <t>Nekorancová Kateřina</t>
  </si>
  <si>
    <t>Bujdák Michal</t>
  </si>
  <si>
    <t>Bašková Magdaléna</t>
  </si>
  <si>
    <t>Mitevová Barbora</t>
  </si>
  <si>
    <t>Sedláček Jakub</t>
  </si>
  <si>
    <t>Budík Lukáš</t>
  </si>
  <si>
    <t>Dostálová Michaela</t>
  </si>
  <si>
    <t>Goišová Nela</t>
  </si>
  <si>
    <t>Staněk Jan</t>
  </si>
  <si>
    <t>Ročková Beáta</t>
  </si>
  <si>
    <t>Böhmová Alex</t>
  </si>
  <si>
    <t>Süsser Jiří</t>
  </si>
  <si>
    <t>Doležal Lukáš</t>
  </si>
  <si>
    <t>Fuksová Eliška</t>
  </si>
  <si>
    <t>Poplužník Šimon</t>
  </si>
  <si>
    <t>Hnát Daniel</t>
  </si>
  <si>
    <t>Šimůnková Ema</t>
  </si>
  <si>
    <t>Iblová Natálie</t>
  </si>
  <si>
    <t>Křivan David</t>
  </si>
  <si>
    <t>Babáčková Anna</t>
  </si>
  <si>
    <t>Langerová Anna</t>
  </si>
  <si>
    <t>Chlup Filip</t>
  </si>
  <si>
    <t>Lejsek Tomáš</t>
  </si>
  <si>
    <t>Švůgrová Martina</t>
  </si>
  <si>
    <t>Vejražka Matěj</t>
  </si>
  <si>
    <t>Horna Lukáš</t>
  </si>
  <si>
    <t>Jirschik Martin</t>
  </si>
  <si>
    <t>Jeřábek Tomáš</t>
  </si>
  <si>
    <t>Beránková Veronika</t>
  </si>
  <si>
    <t>Hejna Filip</t>
  </si>
  <si>
    <t>Markalousová Aneta</t>
  </si>
  <si>
    <t>Papoušek Adam</t>
  </si>
  <si>
    <t>Mádlová Kristýna</t>
  </si>
  <si>
    <t>Procházková Anna</t>
  </si>
  <si>
    <t>Kumstátová Pavla</t>
  </si>
  <si>
    <t>Jehlička Tomáš</t>
  </si>
  <si>
    <t>Elgheriani Adam</t>
  </si>
  <si>
    <t>Richterová Kateřina</t>
  </si>
  <si>
    <t>Koravský Matěj</t>
  </si>
  <si>
    <t>Holouš Martin</t>
  </si>
  <si>
    <t>Horčičková Adéla</t>
  </si>
  <si>
    <t>Štancl Jáchym</t>
  </si>
  <si>
    <t>Dusil Jakub</t>
  </si>
  <si>
    <t>Latislavová Eliška</t>
  </si>
  <si>
    <t>Atanasová Hristiana</t>
  </si>
  <si>
    <t>Štanclová Vendula</t>
  </si>
  <si>
    <t>Hýblová Eliška</t>
  </si>
  <si>
    <t>Princ Roman</t>
  </si>
  <si>
    <t>Čížková Kristýna</t>
  </si>
  <si>
    <t>Velička Karel</t>
  </si>
  <si>
    <t>Václavů Pavel</t>
  </si>
  <si>
    <t>Sochorová Adéla</t>
  </si>
  <si>
    <t>Novotná Adéla</t>
  </si>
  <si>
    <t>Zajíček Jakub</t>
  </si>
  <si>
    <t>Osoba Tomáš</t>
  </si>
  <si>
    <t>Vávra Vojtěch</t>
  </si>
  <si>
    <t>Plecháčová Andrea</t>
  </si>
  <si>
    <t>Paroulek Jan</t>
  </si>
  <si>
    <t>Plecháčová Tereza</t>
  </si>
  <si>
    <t>Simm Nicolas</t>
  </si>
  <si>
    <t>Novák Tomáš</t>
  </si>
  <si>
    <t>Herrmann Dominik</t>
  </si>
  <si>
    <t>Vodička Jan</t>
  </si>
  <si>
    <t>Paulík Štěpán</t>
  </si>
  <si>
    <t>Baránková Simona</t>
  </si>
  <si>
    <t>Kubíková Sofie</t>
  </si>
  <si>
    <t>Machala Dominik</t>
  </si>
  <si>
    <t>Horníček Štěpán</t>
  </si>
  <si>
    <t>Grzybová Eliška</t>
  </si>
  <si>
    <t>Skalníková Petra</t>
  </si>
  <si>
    <t>Helešicová Nikol</t>
  </si>
  <si>
    <t>Jurošková Šárka</t>
  </si>
  <si>
    <t>Kneblová Simona</t>
  </si>
  <si>
    <t>Vlašic Filip</t>
  </si>
  <si>
    <t>Procházka Adam</t>
  </si>
  <si>
    <t>Slatinský Erik</t>
  </si>
  <si>
    <t>Helešicová Radka</t>
  </si>
  <si>
    <t>Herza Samuel</t>
  </si>
  <si>
    <t>Kachyňová Klára</t>
  </si>
  <si>
    <t>Kruták Richard</t>
  </si>
  <si>
    <t>Pavlis Matouš</t>
  </si>
  <si>
    <t>Šamalíková Agáta</t>
  </si>
  <si>
    <t>Mihalíková Leona</t>
  </si>
  <si>
    <t>Osičková Kateřina</t>
  </si>
  <si>
    <t>Baránková Julie</t>
  </si>
  <si>
    <t>Galburová Martina</t>
  </si>
  <si>
    <t>Férová Denisa</t>
  </si>
  <si>
    <t>Kolářová Dagmar</t>
  </si>
  <si>
    <t>Flečková Nikol</t>
  </si>
  <si>
    <t>Jirásko Štěpán</t>
  </si>
  <si>
    <t>Stierand Vojtěch</t>
  </si>
  <si>
    <t>Kačer Tomáš</t>
  </si>
  <si>
    <t>Soukupová Kamila</t>
  </si>
  <si>
    <t>Šrejber Michal</t>
  </si>
  <si>
    <t>Kopecká Daniela</t>
  </si>
  <si>
    <t>Vymetalová Klára</t>
  </si>
  <si>
    <t>Strnádková Bára</t>
  </si>
  <si>
    <t>Fišer Vojtěch</t>
  </si>
  <si>
    <t>Šašek Adam</t>
  </si>
  <si>
    <t>Škodová Karolína</t>
  </si>
  <si>
    <t>Macnarová Daniela</t>
  </si>
  <si>
    <t>Malichová Agáta</t>
  </si>
  <si>
    <t>Leblochová Jana</t>
  </si>
  <si>
    <t>Jezdinská Nina</t>
  </si>
  <si>
    <t>Melichar Jonáš</t>
  </si>
  <si>
    <t>Vinš Lukáš</t>
  </si>
  <si>
    <t>Kovačičová Rosalie</t>
  </si>
  <si>
    <t>Fátor Marek</t>
  </si>
  <si>
    <t>Fiebinger David</t>
  </si>
  <si>
    <t>Milionová Rozálie</t>
  </si>
  <si>
    <t>Drašarová Daniela</t>
  </si>
  <si>
    <t>Duda Dominik</t>
  </si>
  <si>
    <t>Matěják Marek</t>
  </si>
  <si>
    <t>Ondrášková Barbora</t>
  </si>
  <si>
    <t>Stoklasa Štěpán</t>
  </si>
  <si>
    <t>Návratová Amálie</t>
  </si>
  <si>
    <t>Plecháčová Barbora</t>
  </si>
  <si>
    <t>Hampl Michal</t>
  </si>
  <si>
    <t>Hála Martin</t>
  </si>
  <si>
    <t>Fiebinger Adam</t>
  </si>
  <si>
    <t>Lannen Anna</t>
  </si>
  <si>
    <t>Zikmundová Eliška</t>
  </si>
  <si>
    <t>Svoboda Filip</t>
  </si>
  <si>
    <t>Poslušný Pavel</t>
  </si>
  <si>
    <t>Urbánek Šimon</t>
  </si>
  <si>
    <t>Kurzová Bára</t>
  </si>
  <si>
    <t>Leitgebová Barbora</t>
  </si>
  <si>
    <t>Sandová Valerie</t>
  </si>
  <si>
    <t>Voráčková Simona</t>
  </si>
  <si>
    <t>Capoušek Vojtěch</t>
  </si>
  <si>
    <t>Dubšík Jan</t>
  </si>
  <si>
    <t>Fripp Patricie</t>
  </si>
  <si>
    <t>Kundrátová Anežka</t>
  </si>
  <si>
    <t>Zachová Helena</t>
  </si>
  <si>
    <t>Zeman Zbyněk</t>
  </si>
  <si>
    <t>Brus Jakub</t>
  </si>
  <si>
    <t>Ježek Vojtěch</t>
  </si>
  <si>
    <t>Sokolová Adéla</t>
  </si>
  <si>
    <t>Koucký Jakub</t>
  </si>
  <si>
    <t>Sůvová Karolína</t>
  </si>
  <si>
    <t>Vaňková Pavla</t>
  </si>
  <si>
    <t>Jaklová Kateřina</t>
  </si>
  <si>
    <t>Novotná Marie</t>
  </si>
  <si>
    <t>Říhová Sára</t>
  </si>
  <si>
    <t>Kotrba Vít</t>
  </si>
  <si>
    <t>Otta Vojtěch</t>
  </si>
  <si>
    <t>Douděra Jakub</t>
  </si>
  <si>
    <t>Pokorná Klára</t>
  </si>
  <si>
    <t>Peroutka Jakub</t>
  </si>
  <si>
    <t>Košnerová Michaela</t>
  </si>
  <si>
    <t>Blechová Eliška</t>
  </si>
  <si>
    <t>Slavík Vojtěch</t>
  </si>
  <si>
    <t>Vejborná Kateřina</t>
  </si>
  <si>
    <t>Chyba Jakub</t>
  </si>
  <si>
    <t>Rothanzlová Helena</t>
  </si>
  <si>
    <t>Nedvěd Marek</t>
  </si>
  <si>
    <t>Vítek Martin</t>
  </si>
  <si>
    <t>Adamcová Vanessa</t>
  </si>
  <si>
    <t>Sahulková Adéla</t>
  </si>
  <si>
    <t>Šlehubrová Kristýna</t>
  </si>
  <si>
    <t>Moc Filip</t>
  </si>
  <si>
    <t>Fridrichová Alena</t>
  </si>
  <si>
    <t>Novák Matěj</t>
  </si>
  <si>
    <t>Štullerová Jana</t>
  </si>
  <si>
    <t>Marvánková Adéla</t>
  </si>
  <si>
    <t>Hořejš Albert</t>
  </si>
  <si>
    <t>Olivová Lucie</t>
  </si>
  <si>
    <t>Švach Jan</t>
  </si>
  <si>
    <t>Kusá Klára</t>
  </si>
  <si>
    <t>Pátková Anna</t>
  </si>
  <si>
    <t>Výborný David</t>
  </si>
  <si>
    <t>Šibravová Anna</t>
  </si>
  <si>
    <t>Kopelentová Adéla</t>
  </si>
  <si>
    <t>Beitelová Aneta</t>
  </si>
  <si>
    <t>Přibylová Melanie</t>
  </si>
  <si>
    <t>Šindelář Josef</t>
  </si>
  <si>
    <t>Grulich Martin</t>
  </si>
  <si>
    <t>Moore Matěj</t>
  </si>
  <si>
    <t>Vlčková Julie</t>
  </si>
  <si>
    <t>Vocetková Emma</t>
  </si>
  <si>
    <t>Bek Matěj</t>
  </si>
  <si>
    <t>Vontrobová Ema</t>
  </si>
  <si>
    <t>Vláčil Ondřej</t>
  </si>
  <si>
    <t>Kavecký David Gabriel</t>
  </si>
  <si>
    <t>Malinková Beata</t>
  </si>
  <si>
    <t>Černíková Iveta</t>
  </si>
  <si>
    <t>Káňa Michal</t>
  </si>
  <si>
    <t>Halátek Pavel</t>
  </si>
  <si>
    <t>Jaroš Matěj</t>
  </si>
  <si>
    <t>Balcarová Nikol</t>
  </si>
  <si>
    <t>Matějka Filip</t>
  </si>
  <si>
    <t>Hošek Štefan</t>
  </si>
  <si>
    <t>Kudrnovský Martin</t>
  </si>
  <si>
    <t>Zelenka Libor</t>
  </si>
  <si>
    <t>Dvořáková Aneta</t>
  </si>
  <si>
    <t>Volf Ivan</t>
  </si>
  <si>
    <t>Rezek Viktor</t>
  </si>
  <si>
    <t>Baxa Kryštof</t>
  </si>
  <si>
    <t>Ivasienková Kateřina</t>
  </si>
  <si>
    <t>Kinkor Jan</t>
  </si>
  <si>
    <t>Ženíšková Julie</t>
  </si>
  <si>
    <t>Holeček Ivan</t>
  </si>
  <si>
    <t>Popelová Eliška</t>
  </si>
  <si>
    <t>Šiková Lenka</t>
  </si>
  <si>
    <t>Rudas Bartoloměj</t>
  </si>
  <si>
    <t>Štěrbová Michaela</t>
  </si>
  <si>
    <t>Hrabák Daniel</t>
  </si>
  <si>
    <t>Miljanecová Kristýna</t>
  </si>
  <si>
    <t>Roll Jan</t>
  </si>
  <si>
    <t>Švandová Veronika</t>
  </si>
  <si>
    <t>Podrábská Věra</t>
  </si>
  <si>
    <t>Křehlíková Linda</t>
  </si>
  <si>
    <t>Sedláčková Anna</t>
  </si>
  <si>
    <t>Švihálková Vendula</t>
  </si>
  <si>
    <t>Pospíšilová Klára</t>
  </si>
  <si>
    <t>Neufuss Tomáš</t>
  </si>
  <si>
    <t>Harvey Dana</t>
  </si>
  <si>
    <t>Čech Šimon</t>
  </si>
  <si>
    <t>Rašovská Zuzana</t>
  </si>
  <si>
    <t>Mašterová Eliška</t>
  </si>
  <si>
    <t>Večeřa Vojtěch</t>
  </si>
  <si>
    <t>Lírová Eliška</t>
  </si>
  <si>
    <t>Puzrlová Vendula</t>
  </si>
  <si>
    <t>Hutrová Gabriela</t>
  </si>
  <si>
    <t>Báňová Natálie</t>
  </si>
  <si>
    <t>Malcová Natálie</t>
  </si>
  <si>
    <t>Loupal Ondřej</t>
  </si>
  <si>
    <t>Láníková Renata</t>
  </si>
  <si>
    <t>Vančura Jan</t>
  </si>
  <si>
    <t>Ryšavá Monika</t>
  </si>
  <si>
    <t>Vomela Jakub</t>
  </si>
  <si>
    <t>Fialová Nela</t>
  </si>
  <si>
    <t>Března Matěj</t>
  </si>
  <si>
    <t>Valentová Agáta</t>
  </si>
  <si>
    <t>Vostal Vilém</t>
  </si>
  <si>
    <t>Remešová Eva</t>
  </si>
  <si>
    <t>Dobešová Anna</t>
  </si>
  <si>
    <t>Janeček Jakub</t>
  </si>
  <si>
    <t>Tuček Matěj</t>
  </si>
  <si>
    <t>Kincl Martin</t>
  </si>
  <si>
    <t>Caha Daniel</t>
  </si>
  <si>
    <t>Kneslík Šimon</t>
  </si>
  <si>
    <t>Divišová Žaneta</t>
  </si>
  <si>
    <t>Bulíček Lukáš</t>
  </si>
  <si>
    <t>Pekárek Petr</t>
  </si>
  <si>
    <t>Vlasák Patrik</t>
  </si>
  <si>
    <t>Krátká Monika</t>
  </si>
  <si>
    <t>Veselý Ondřej</t>
  </si>
  <si>
    <t>Kosielská Pavla</t>
  </si>
  <si>
    <t>Červená Veronika</t>
  </si>
  <si>
    <t>Hamplová Tereza</t>
  </si>
  <si>
    <t>Nývltová Noemi</t>
  </si>
  <si>
    <t>Stodolová Veronika</t>
  </si>
  <si>
    <t>Červená Eliška</t>
  </si>
  <si>
    <t>Smékalová Šárka</t>
  </si>
  <si>
    <t>Kotvová Kateřina</t>
  </si>
  <si>
    <t>Janů Radim</t>
  </si>
  <si>
    <t>Zoicas Daniel</t>
  </si>
  <si>
    <t>Stodola Vojtěch</t>
  </si>
  <si>
    <t>Juránová Eliška</t>
  </si>
  <si>
    <t>Komůrková Magdaléna</t>
  </si>
  <si>
    <t>Škopová Marie</t>
  </si>
  <si>
    <t>Sikorová Sára</t>
  </si>
  <si>
    <t>Kohoutková Ema</t>
  </si>
  <si>
    <t>Kotzmannová Emma</t>
  </si>
  <si>
    <t>Spiller Maxmilián</t>
  </si>
  <si>
    <t>Küschner Tadeáš</t>
  </si>
  <si>
    <t>Štoplová Marie</t>
  </si>
  <si>
    <t>Suchanová Emma</t>
  </si>
  <si>
    <t>Žouželková Anna</t>
  </si>
  <si>
    <t>Bartoš Tomáš</t>
  </si>
  <si>
    <t>Mazáková Michaela</t>
  </si>
  <si>
    <t>Juránková Karolína</t>
  </si>
  <si>
    <t>Vašák Martin</t>
  </si>
  <si>
    <t>Kochwasserová Štěpánka</t>
  </si>
  <si>
    <t>Drásalová Jana</t>
  </si>
  <si>
    <t>Přikryl Matěj</t>
  </si>
  <si>
    <t>Pavelková Šárka</t>
  </si>
  <si>
    <t>Drásal Marek</t>
  </si>
  <si>
    <t>Pražák Ondřej</t>
  </si>
  <si>
    <t>Pupíková Štěpánka</t>
  </si>
  <si>
    <t>Dobešová Klára</t>
  </si>
  <si>
    <t>Vavřík Radim</t>
  </si>
  <si>
    <t>Chudobová Hana</t>
  </si>
  <si>
    <t>Čmielová Michaela</t>
  </si>
  <si>
    <t>Turek Vojtěch</t>
  </si>
  <si>
    <t>Ćmielová Barbora</t>
  </si>
  <si>
    <t>Lipowski Robin</t>
  </si>
  <si>
    <t>Mendreková Kateřina</t>
  </si>
  <si>
    <t>Mitrenga Szymon</t>
  </si>
  <si>
    <t>Folwarczny David</t>
  </si>
  <si>
    <t>Kaleta Daniel</t>
  </si>
  <si>
    <t>Kobieluszová Terezie</t>
  </si>
  <si>
    <t>Sikora Karolína Anna</t>
  </si>
  <si>
    <t>Ernstová Natálie</t>
  </si>
  <si>
    <t>Martynková Veronika</t>
  </si>
  <si>
    <t>Samiec Ondřej</t>
  </si>
  <si>
    <t>Sikorová Markéta</t>
  </si>
  <si>
    <t>Mitrenga Nikodem</t>
  </si>
  <si>
    <t>Kulichová Klaudie</t>
  </si>
  <si>
    <t>Sikorová Tereza</t>
  </si>
  <si>
    <t>Szkatula František</t>
  </si>
  <si>
    <t>Adámková Eva</t>
  </si>
  <si>
    <t>Bojková Anežka</t>
  </si>
  <si>
    <t>Ciencialová Zuzana</t>
  </si>
  <si>
    <t>Ćmielová Johana</t>
  </si>
  <si>
    <t>Kaletová Jana</t>
  </si>
  <si>
    <t>Sojková Tereza</t>
  </si>
  <si>
    <t>Běhy, Vrhy a hody, Sprinty a překážky, Skoky, Žactvo, Víceboje</t>
  </si>
  <si>
    <t>Boková Zuzana</t>
  </si>
  <si>
    <t>Brlicová Kamila</t>
  </si>
  <si>
    <t>Fojtášková Sára</t>
  </si>
  <si>
    <t>Bok Matěj</t>
  </si>
  <si>
    <t>Dimitriadis Filippos</t>
  </si>
  <si>
    <t>Fojtík Jakub</t>
  </si>
  <si>
    <t>Janošcová Lucie</t>
  </si>
  <si>
    <t>Ježová Jůlie</t>
  </si>
  <si>
    <t>Kocián Michal</t>
  </si>
  <si>
    <t>Mikulík Ondřej</t>
  </si>
  <si>
    <t>Pavelka Tomáš</t>
  </si>
  <si>
    <t>Pavelková Michaela</t>
  </si>
  <si>
    <t>Pupík Tobiáš</t>
  </si>
  <si>
    <t>Bajčíková Anna</t>
  </si>
  <si>
    <t>Bilík Dan</t>
  </si>
  <si>
    <t>Jiříčková Nikola</t>
  </si>
  <si>
    <t>Lexová Lucie</t>
  </si>
  <si>
    <t>Malota Jiří</t>
  </si>
  <si>
    <t>Matyska Marek</t>
  </si>
  <si>
    <t>Rýdlová Ivana</t>
  </si>
  <si>
    <t>Svozil Jan</t>
  </si>
  <si>
    <t>Bártek Petr</t>
  </si>
  <si>
    <t>Gerla Tomáš</t>
  </si>
  <si>
    <t>Hendrychová Julie</t>
  </si>
  <si>
    <t>Vavřík Marcel</t>
  </si>
  <si>
    <t>Hadaš Matěj</t>
  </si>
  <si>
    <t>Kozlovský Marek</t>
  </si>
  <si>
    <t>Marklová Ellen</t>
  </si>
  <si>
    <t>Pšenica Štěpán</t>
  </si>
  <si>
    <t>Vančurová Ester</t>
  </si>
  <si>
    <t>Vránová Alžběta</t>
  </si>
  <si>
    <t>skoky</t>
  </si>
  <si>
    <t>Bittner Václav</t>
  </si>
  <si>
    <t>Schwarzová Rozálie</t>
  </si>
  <si>
    <t>Buchta Martin</t>
  </si>
  <si>
    <t>Hoffmannová Elen</t>
  </si>
  <si>
    <t>Vavroušek Michal</t>
  </si>
  <si>
    <t>Petschová Kristýna</t>
  </si>
  <si>
    <t>Knobloch Jan</t>
  </si>
  <si>
    <t>Poláková Julie</t>
  </si>
  <si>
    <t>Sojková Kamila</t>
  </si>
  <si>
    <t>Götzová Františka</t>
  </si>
  <si>
    <t>Švábíková Apolena</t>
  </si>
  <si>
    <t>Illichová Marie Anna</t>
  </si>
  <si>
    <t>Cachová Kristina</t>
  </si>
  <si>
    <t>Jelínková Barbora</t>
  </si>
  <si>
    <t>Elfmarková Eliška</t>
  </si>
  <si>
    <t>Hochman Otakar</t>
  </si>
  <si>
    <t>Skočdopolová Hana</t>
  </si>
  <si>
    <t>Solar Adam</t>
  </si>
  <si>
    <t>Jakabová Sofie</t>
  </si>
  <si>
    <t>Kaňáková Kateřina</t>
  </si>
  <si>
    <t>Prokelová Markéta</t>
  </si>
  <si>
    <t>Hobzová Anna</t>
  </si>
  <si>
    <t>Jánský Dan</t>
  </si>
  <si>
    <t>Toupal Filip</t>
  </si>
  <si>
    <t>Elefantová Klára</t>
  </si>
  <si>
    <t>Kočárková Milada</t>
  </si>
  <si>
    <t>Pavljuk Miroslav</t>
  </si>
  <si>
    <t>Turek Filip</t>
  </si>
  <si>
    <t>Millerová Natálie</t>
  </si>
  <si>
    <t>Měšťanová Barbora</t>
  </si>
  <si>
    <t>Šebková Julie Anna</t>
  </si>
  <si>
    <t>Foltýnová Victoria</t>
  </si>
  <si>
    <t>Šolc Matěj</t>
  </si>
  <si>
    <t>Hlaváčová Julie</t>
  </si>
  <si>
    <t>Zaddem Yasmina</t>
  </si>
  <si>
    <t>Špína Jakub</t>
  </si>
  <si>
    <t>Vebr Dominik</t>
  </si>
  <si>
    <t>Dembowski Adéla</t>
  </si>
  <si>
    <t>Jakabová Natálie</t>
  </si>
  <si>
    <t>Návesníková Kristýna</t>
  </si>
  <si>
    <t>Odehnal Jakub</t>
  </si>
  <si>
    <t>Šťastná Sára</t>
  </si>
  <si>
    <t>Doušek Tomáš</t>
  </si>
  <si>
    <t>Matějka Zdeněk</t>
  </si>
  <si>
    <t>Kostruh Jan</t>
  </si>
  <si>
    <t>Skalický Adam</t>
  </si>
  <si>
    <t>Lorenzová Monika</t>
  </si>
  <si>
    <t>Štenclová Veronika</t>
  </si>
  <si>
    <t>Musil Lukáš</t>
  </si>
  <si>
    <t>Toužín Jakub</t>
  </si>
  <si>
    <t>Jelínková Andrea</t>
  </si>
  <si>
    <t>Odehnal Jan</t>
  </si>
  <si>
    <t>Kvasnica Jaroslav</t>
  </si>
  <si>
    <t>Kosina Adam</t>
  </si>
  <si>
    <t>Harris Lucas</t>
  </si>
  <si>
    <t>Plaček Tadeáš</t>
  </si>
  <si>
    <t>Sadílková Arleta</t>
  </si>
  <si>
    <t>Krčma Vojtěch</t>
  </si>
  <si>
    <t>Macharáčková Anna</t>
  </si>
  <si>
    <t>Rubášová Beáta</t>
  </si>
  <si>
    <t>Hošková Nikola</t>
  </si>
  <si>
    <t>Urbánek Jakub</t>
  </si>
  <si>
    <t>Ledecká Kateřina</t>
  </si>
  <si>
    <t>Hriczo Radim</t>
  </si>
  <si>
    <t>Strapáč Ondřej</t>
  </si>
  <si>
    <t>Kadeřábek Michal</t>
  </si>
  <si>
    <t>Teplá Adéla</t>
  </si>
  <si>
    <t>Celkové počty</t>
  </si>
  <si>
    <t>AO/AK</t>
  </si>
  <si>
    <t>Zdůvodnění</t>
  </si>
  <si>
    <t>AK má atlety v SCM u jiných trenérů.</t>
  </si>
  <si>
    <t>Trenér/ka nemá dostatek aktivních atletů dané věkové kategorie.</t>
  </si>
  <si>
    <t>AK nemá atlety v SCM.</t>
  </si>
  <si>
    <t>Trenér/ka nemá dostatek aktivních atletů dané věkové kategorie. AK nemá atlety v SCM.</t>
  </si>
  <si>
    <t>AO nemá atlety v SCM.</t>
  </si>
  <si>
    <t xml:space="preserve">Záporné stanovisko VT SCM. Trenér se neúčastnil závodů, ani akcí SCM, reálně doposud netrénoval, přichází jako náhrada za Jiřího Kadlu ml. </t>
  </si>
  <si>
    <t>Záporné stanovisko VT SCM / Předsedy KAS. Trenér má uvedené svěřence (4 z 5 aktivních), kteří reálně trénují u jiného trenéra.</t>
  </si>
  <si>
    <t>Záporné stanovisko VT SCM. Trenér má uvedené atlety, kteří reálně trénují s jiným trenérem. Trenér pracuje v Praze, jeho monžosti přímého trenérského působení jsou omezené. Vzhledem k zařazení v roce 2021 byl probírán i na oponenturách ČPTM vzhledem k neúčasti na soutěžích.</t>
  </si>
  <si>
    <t>Trenérů se záporným stanoviskem</t>
  </si>
  <si>
    <t>Celkem vyřazeno trenérů (15 pro nesplnění kritérií nebo záporné stanovisko + 5 v rámci vyřazení AO/AK)</t>
  </si>
  <si>
    <t>Celkem členů SCM pro rok 2022 u přihlášenýh trenérů</t>
  </si>
  <si>
    <t>Počty atletů u přihlášených trenérů</t>
  </si>
  <si>
    <t>Celkem navržených trenérů k přijetí</t>
  </si>
  <si>
    <t>Rozpočet</t>
  </si>
  <si>
    <t>Celkem vyřazeno AO/AK nesplňujících kritéria</t>
  </si>
  <si>
    <t>přidělené pásmo</t>
  </si>
  <si>
    <t>Specializace u přihlášených trenérů</t>
  </si>
  <si>
    <t>Záporné stanovisko VT SCM. Vysvětleno během zasedání P ČAS. AK má atlety v SCM u jiných trenérů.</t>
  </si>
  <si>
    <t>AO má atlety v SCM u jiných trenérů.</t>
  </si>
  <si>
    <t xml:space="preserve">AK má atlety v SCM u jiných trenérů. </t>
  </si>
  <si>
    <t>Trenér nemá platnou licenci (konec k 31. 12. 2021). Do obnovení nelze uplatnit v T SCM</t>
  </si>
  <si>
    <t>Zařazení Předsednictvem ČAS</t>
  </si>
  <si>
    <t>Název oddilu</t>
  </si>
  <si>
    <t>Celkem příjatých AO/AK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</si>
</sst>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1" x14ac:knownFonts="1">
    <font>
      <sz val="11"/>
      <name val="Calibri"/>
    </font>
    <font>
      <b/>
      <sz val="11"/>
      <color rgb="FFFFFFFF"/>
      <name val="Calibri"/>
      <family val="2"/>
      <charset val="238"/>
    </font>
    <font>
      <sz val="8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9"/>
      <name val="Calibri"/>
      <family val="2"/>
      <charset val="238"/>
    </font>
    <font>
      <sz val="11"/>
      <color theme="0"/>
      <name val="Calibri"/>
      <family val="2"/>
      <charset val="238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B222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7B7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0">
    <xf numFmtId="0" fontId="0" fillId="0" borderId="0" xfId="0" applyNumberFormat="1" applyFont="1"/>
    <xf numFmtId="0" fontId="1" fillId="2" borderId="0" xfId="0" applyNumberFormat="1" applyFont="1" applyFill="1"/>
    <xf numFmtId="0" fontId="0" fillId="0" borderId="0" xfId="0" pivotButton="1" applyNumberFormat="1" applyFont="1"/>
    <xf numFmtId="0" fontId="0" fillId="0" borderId="0" xfId="0" applyNumberFormat="1" applyFont="1" applyAlignment="1">
      <alignment horizontal="left"/>
    </xf>
    <xf numFmtId="0" fontId="1" fillId="2" borderId="1" xfId="0" applyNumberFormat="1" applyFont="1" applyFill="1" applyBorder="1"/>
    <xf numFmtId="0" fontId="0" fillId="0" borderId="1" xfId="0" applyNumberFormat="1" applyFont="1" applyBorder="1"/>
    <xf numFmtId="0" fontId="0" fillId="4" borderId="1" xfId="0" applyNumberFormat="1" applyFont="1" applyFill="1" applyBorder="1"/>
    <xf numFmtId="0" fontId="0" fillId="0" borderId="1" xfId="0" applyNumberFormat="1" applyFont="1" applyFill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0" fillId="5" borderId="0" xfId="0" applyNumberFormat="1" applyFont="1" applyFill="1"/>
    <xf numFmtId="0" fontId="8" fillId="0" borderId="1" xfId="0" applyNumberFormat="1" applyFont="1" applyBorder="1"/>
    <xf numFmtId="0" fontId="0" fillId="0" borderId="0" xfId="0" applyNumberFormat="1" applyFont="1" applyAlignment="1">
      <alignment wrapText="1"/>
    </xf>
    <xf numFmtId="0" fontId="0" fillId="0" borderId="1" xfId="0" applyNumberFormat="1" applyFont="1" applyBorder="1" applyAlignment="1">
      <alignment wrapText="1"/>
    </xf>
    <xf numFmtId="0" fontId="0" fillId="5" borderId="1" xfId="0" applyNumberFormat="1" applyFont="1" applyFill="1" applyBorder="1"/>
    <xf numFmtId="0" fontId="4" fillId="0" borderId="1" xfId="0" applyNumberFormat="1" applyFont="1" applyBorder="1" applyAlignment="1">
      <alignment wrapText="1"/>
    </xf>
    <xf numFmtId="0" fontId="4" fillId="5" borderId="1" xfId="0" applyNumberFormat="1" applyFont="1" applyFill="1" applyBorder="1"/>
    <xf numFmtId="0" fontId="6" fillId="5" borderId="1" xfId="0" applyNumberFormat="1" applyFont="1" applyFill="1" applyBorder="1"/>
    <xf numFmtId="0" fontId="6" fillId="5" borderId="1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>
      <alignment wrapText="1"/>
    </xf>
    <xf numFmtId="0" fontId="6" fillId="6" borderId="1" xfId="0" applyNumberFormat="1" applyFont="1" applyFill="1" applyBorder="1"/>
    <xf numFmtId="0" fontId="6" fillId="6" borderId="1" xfId="0" applyNumberFormat="1" applyFont="1" applyFill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0" xfId="0" applyFont="1"/>
    <xf numFmtId="0" fontId="0" fillId="0" borderId="0" xfId="0"/>
    <xf numFmtId="0" fontId="5" fillId="2" borderId="0" xfId="0" applyFont="1" applyFill="1"/>
    <xf numFmtId="0" fontId="7" fillId="7" borderId="0" xfId="0" applyFont="1" applyFill="1"/>
    <xf numFmtId="0" fontId="4" fillId="0" borderId="0" xfId="0" applyFont="1"/>
    <xf numFmtId="0" fontId="4" fillId="7" borderId="0" xfId="0" applyFont="1" applyFill="1"/>
    <xf numFmtId="0" fontId="4" fillId="7" borderId="1" xfId="0" applyNumberFormat="1" applyFont="1" applyFill="1" applyBorder="1"/>
    <xf numFmtId="0" fontId="7" fillId="0" borderId="1" xfId="0" applyNumberFormat="1" applyFont="1" applyBorder="1"/>
    <xf numFmtId="0" fontId="7" fillId="7" borderId="1" xfId="0" applyNumberFormat="1" applyFont="1" applyFill="1" applyBorder="1"/>
    <xf numFmtId="0" fontId="9" fillId="5" borderId="1" xfId="0" applyNumberFormat="1" applyFont="1" applyFill="1" applyBorder="1"/>
    <xf numFmtId="0" fontId="3" fillId="0" borderId="0" xfId="0" applyFont="1"/>
    <xf numFmtId="0" fontId="1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wrapText="1"/>
    </xf>
    <xf numFmtId="0" fontId="0" fillId="4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8" borderId="1" xfId="0" applyNumberFormat="1" applyFont="1" applyFill="1" applyBorder="1" applyAlignment="1">
      <alignment wrapText="1"/>
    </xf>
    <xf numFmtId="0" fontId="7" fillId="3" borderId="1" xfId="0" applyNumberFormat="1" applyFont="1" applyFill="1" applyBorder="1"/>
    <xf numFmtId="0" fontId="7" fillId="4" borderId="1" xfId="0" applyNumberFormat="1" applyFont="1" applyFill="1" applyBorder="1"/>
    <xf numFmtId="0" fontId="7" fillId="0" borderId="1" xfId="0" applyNumberFormat="1" applyFont="1" applyFill="1" applyBorder="1"/>
    <xf numFmtId="0" fontId="0" fillId="5" borderId="1" xfId="0" applyNumberFormat="1" applyFont="1" applyFill="1" applyBorder="1" applyAlignment="1">
      <alignment wrapText="1"/>
    </xf>
    <xf numFmtId="0" fontId="4" fillId="3" borderId="1" xfId="0" applyNumberFormat="1" applyFont="1" applyFill="1" applyBorder="1" applyAlignment="1">
      <alignment wrapText="1"/>
    </xf>
    <xf numFmtId="164" fontId="0" fillId="0" borderId="1" xfId="1" applyNumberFormat="1" applyFont="1" applyBorder="1"/>
    <xf numFmtId="0" fontId="0" fillId="9" borderId="1" xfId="0" applyNumberFormat="1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wrapText="1"/>
    </xf>
    <xf numFmtId="0" fontId="7" fillId="10" borderId="1" xfId="0" applyNumberFormat="1" applyFont="1" applyFill="1" applyBorder="1"/>
    <xf numFmtId="0" fontId="4" fillId="4" borderId="1" xfId="0" applyNumberFormat="1" applyFont="1" applyFill="1" applyBorder="1" applyAlignment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97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T%20SCM%202022_predsednictvo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Koutnik" refreshedDate="44564.443691898145" createdVersion="7" refreshedVersion="7" minRefreshableVersion="3" recordCount="137" xr:uid="{447442D3-44F1-4504-8E14-D9BF708ED6AA}">
  <cacheSource type="worksheet">
    <worksheetSource ref="A1:K1048576" sheet="AOAK a trenéři splňující" r:id="rId2"/>
  </cacheSource>
  <cacheFields count="18">
    <cacheField name="Nazev oddilu" numFmtId="0">
      <sharedItems containsBlank="1" count="57">
        <s v="A. C. TEPO Kladno"/>
        <s v="AC Čáslav z.s."/>
        <s v="AC Mladá Boleslav z.s."/>
        <s v="AC Slovácká Slavia Uherské Hradiště"/>
        <s v="AC Slovan Liberec, z.s."/>
        <s v="AC TJ Jičín"/>
        <s v="AC Turnov, z. s."/>
        <s v="AK Sokol Nehvizdy"/>
        <s v="AK Šternberk z.s."/>
        <s v="ASK Dipoli z.s."/>
        <s v="ASK ELNA Počerady"/>
        <s v="ASK Slavia Praha"/>
        <s v="Atletický klub Bohumín, z.s."/>
        <s v="Atletický klub Hodonín,z.s."/>
        <s v="Atletický klub Olomouc z.s."/>
        <s v="Atletika Havířov 1965"/>
        <s v="Atletika Holešov, z.s."/>
        <s v="Atletika Chrudim, z.s."/>
        <s v="Atletika Jihlava z.s."/>
        <s v="Atletika Jižní Město z.s."/>
        <s v="Atletika Poruba z.s."/>
        <s v="Atletika Stará Boleslav, z.s."/>
        <s v="Hvězda Pardubice z.s."/>
        <s v="MÍLAŘI Domažlice"/>
        <s v="Orel Vyškov"/>
        <s v="PSK Olymp Praha, z.s."/>
        <s v="SK Hranice, z.s."/>
        <s v="SK Jeseniova"/>
        <s v="SK Kotlářka Praha, z.s."/>
        <s v="SK Vrchlabí SMOLA KONSTRUKCE"/>
        <s v="SKM Valašské Meziříčí"/>
        <s v="SKP Nymburk, z.s."/>
        <s v="Spartak Praha 4"/>
        <s v="Sportovní klub Přerov 1908 z.s."/>
        <s v="SSK Vítkovice, z.s."/>
        <s v="ŠAK Pardubice, Benešovka, z. s."/>
        <s v="Tělovýchovná jednota Slezan Frýdek-Místek, z.s."/>
        <s v="TJ Baník Stříbro, spolek"/>
        <s v="TJ Dukla Praha"/>
        <s v="TJ Jiskra Otrokovice"/>
        <s v="TJ Klášterec nad Ohří, z.s."/>
        <s v="TJ LIAZ Jablonec n/N., z.s."/>
        <s v="TJ Lokomotiva Břeclav"/>
        <s v="TJ Lokomotiva Trutnov, z.s."/>
        <s v="TJ Nová Včelnice, z.s."/>
        <s v="TJ Slavoj BANES Pacov"/>
        <s v="TJ Sokol Kolín-atletika"/>
        <s v="TJ Sokol Opava"/>
        <s v="TJ Sokol Velké Meziříčí"/>
        <s v="TJ Spartak Třebíč, spolek"/>
        <s v="TJ Svitavy, z. s."/>
        <s v="TJ Šumperk, z.s."/>
        <s v="TJ TŽ Třinec"/>
        <s v="TJ Valašské Meziříčí"/>
        <s v="Univerzitní sportovní klub Praha"/>
        <s v="VSK Univerzita Brno"/>
        <m/>
      </sharedItems>
    </cacheField>
    <cacheField name="Trenér" numFmtId="0">
      <sharedItems containsBlank="1"/>
    </cacheField>
    <cacheField name="Zařazení" numFmtId="0">
      <sharedItems containsBlank="1"/>
    </cacheField>
    <cacheField name="Trenér narození" numFmtId="0">
      <sharedItems containsDate="1" containsBlank="1" containsMixedTypes="1" minDate="1937-04-14T00:00:00" maxDate="1972-05-21T00:00:00"/>
    </cacheField>
    <cacheField name="Ulice" numFmtId="0">
      <sharedItems containsBlank="1"/>
    </cacheField>
    <cacheField name="Město" numFmtId="0">
      <sharedItems containsBlank="1"/>
    </cacheField>
    <cacheField name="PSČ" numFmtId="0">
      <sharedItems containsBlank="1"/>
    </cacheField>
    <cacheField name="Telefon" numFmtId="0">
      <sharedItems containsBlank="1"/>
    </cacheField>
    <cacheField name="E-mail" numFmtId="0">
      <sharedItems containsBlank="1"/>
    </cacheField>
    <cacheField name="Kvalifikace" numFmtId="0">
      <sharedItems containsBlank="1"/>
    </cacheField>
    <cacheField name="Specializace" numFmtId="0">
      <sharedItems containsBlank="1"/>
    </cacheField>
    <cacheField name="Celkem atletů" numFmtId="0">
      <sharedItems containsString="0" containsBlank="1" containsNumber="1" containsInteger="1" minValue="4" maxValue="37"/>
    </cacheField>
    <cacheField name="MČR" numFmtId="0">
      <sharedItems containsString="0" containsBlank="1" containsNumber="1" containsInteger="1" minValue="0" maxValue="21"/>
    </cacheField>
    <cacheField name="SCM" numFmtId="0">
      <sharedItems containsString="0" containsBlank="1" containsNumber="1" containsInteger="1" minValue="0" maxValue="5"/>
    </cacheField>
    <cacheField name="Aktivních atletů" numFmtId="0">
      <sharedItems containsString="0" containsBlank="1" containsNumber="1" containsInteger="1" minValue="3" maxValue="15"/>
    </cacheField>
    <cacheField name="Aktivních MČR" numFmtId="0">
      <sharedItems containsString="0" containsBlank="1" containsNumber="1" containsInteger="1" minValue="0" maxValue="14"/>
    </cacheField>
    <cacheField name="Aktivní SCM" numFmtId="0">
      <sharedItems containsString="0" containsBlank="1" containsNumber="1" containsInteger="1" minValue="0" maxValue="5"/>
    </cacheField>
    <cacheField name="Splňují kritériea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Koutnik" refreshedDate="44564.503021180557" createdVersion="7" refreshedVersion="7" minRefreshableVersion="3" recordCount="136" xr:uid="{77DC009E-5A9B-46D7-952F-18386BB82346}">
  <cacheSource type="worksheet">
    <worksheetSource ref="A1:J1048576" sheet="AOAK a trenéři přihlášky"/>
  </cacheSource>
  <cacheFields count="12">
    <cacheField name="Nazev oddilu" numFmtId="0">
      <sharedItems containsBlank="1" count="66">
        <s v="SSK Vítkovice, z.s."/>
        <s v="ASK Slavia Praha"/>
        <s v="AC Čáslav z.s."/>
        <s v="Atletika Stará Boleslav, z.s."/>
        <s v="SK Kotlářka Praha, z.s."/>
        <s v="Atletika Jižní Město z.s."/>
        <s v="SK PRESTAR Opava z.s."/>
        <s v="TJ Svitavy, z. s."/>
        <s v="Univerzitní sportovní klub Praha"/>
        <s v="SC Start Karlovy Vary"/>
        <s v="A. C. Sparta Praha"/>
        <s v="TJ Sokol Praha Královské Vinohrady"/>
        <s v="AC Moravská Slavia Brno, spolek"/>
        <s v="Atletika Vlašim, z.s."/>
        <s v="AC Pardubice"/>
        <s v="TJ Sokol SG Plzeň-Petřín"/>
        <s v="Školní atletický klub Slaný"/>
        <s v="TJ Klášterec nad Ohří, z.s."/>
        <s v="VSK Univerzita Brno"/>
        <s v="Spartak Praha 4"/>
        <s v="TJ Sokol Kolín-atletika"/>
        <s v="TJ Dukla Praha"/>
        <s v="TJ Jiskra Otrokovice"/>
        <s v="Atletika Chrudim, z.s."/>
        <s v="Atletika Poruba z.s."/>
        <s v="Atletický klub Olomouc z.s."/>
        <s v="TJ Sokol Opava"/>
        <s v="SK Hranice, z.s."/>
        <s v="AC TJ Jičín"/>
        <s v="TJ Sokol Velké Meziříčí"/>
        <s v="A. C. TEPO Kladno"/>
        <s v="Atletika Jihlava z.s."/>
        <s v="Hvězda Pardubice z.s."/>
        <s v="AK Sokol Nehvizdy"/>
        <s v="AC Slovan Liberec, z.s."/>
        <s v="TJ Lokomotiva Trutnov, z.s."/>
        <s v="TJ Valašské Meziříčí"/>
        <s v="MÍLAŘI Domažlice"/>
        <s v="ASK Dipoli z.s."/>
        <s v="Atletika Havířov 1965"/>
        <s v="TJ LIAZ Jablonec n/N., z.s."/>
        <s v="SKP Nymburk, z.s."/>
        <s v="AC Turnov, z. s."/>
        <s v="Atletický klub Hodonín,z.s."/>
        <s v="TJ Nová Včelnice, z.s."/>
        <s v="Sportovní klub Přerov 1908 z.s."/>
        <s v="Orel Vyškov"/>
        <s v="ASK ELNA Počerady"/>
        <s v="TJ Spartak Třebíč, spolek"/>
        <s v="SKM Valašské Meziříčí"/>
        <s v="AC Mladá Boleslav z.s."/>
        <s v="TJ Slavoj BANES Pacov"/>
        <s v="ŠAK Pardubice, Benešovka, z. s."/>
        <s v="Atletický klub Bohumín, z.s."/>
        <s v="AK Šternberk z.s."/>
        <s v="Tělovýchovná jednota Slezan Frýdek-Místek, z.s."/>
        <s v="PSK Olymp Praha, z.s."/>
        <s v="TJ Baník Stříbro, spolek"/>
        <s v="AC Slovácká Slavia Uherské Hradiště"/>
        <s v="SK Vrchlabí SMOLA KONSTRUKCE"/>
        <s v="TJ Šumperk, z.s."/>
        <s v="SK Jeseniova"/>
        <s v="Atletika Holešov, z.s."/>
        <s v="TJ TŽ Třinec"/>
        <s v="TJ Lokomotiva Břeclav"/>
        <m/>
      </sharedItems>
    </cacheField>
    <cacheField name="Trenér" numFmtId="0">
      <sharedItems containsBlank="1"/>
    </cacheField>
    <cacheField name="Zařazení" numFmtId="0">
      <sharedItems containsBlank="1"/>
    </cacheField>
    <cacheField name="Trenér narození" numFmtId="0">
      <sharedItems containsDate="1" containsBlank="1" containsMixedTypes="1" minDate="1937-04-14T00:00:00" maxDate="1972-05-21T00:00:00"/>
    </cacheField>
    <cacheField name="Kvalifikace" numFmtId="0">
      <sharedItems containsBlank="1"/>
    </cacheField>
    <cacheField name="Specializace" numFmtId="0">
      <sharedItems containsBlank="1" count="23">
        <s v=""/>
        <s v="Skoky"/>
        <s v="Běhy"/>
        <s v="Chůze, Běhy, Skoky"/>
        <s v="Žactvo"/>
        <s v="Chůze, Běhy"/>
        <s v="Sprinty a překážky"/>
        <s v="Vrhy a hody"/>
        <s v="Víceboje"/>
        <s v="Sprinty a překážky, Víceboje"/>
        <m/>
        <s v="Běhy, Sprinty a překážky"/>
        <s v="Vrhy a hody, Víceboje"/>
        <s v="Skoky, Žactvo"/>
        <s v="Běhy, Sprinty a překážky, Žactvo, Víceboje"/>
        <s v="Sprinty a překážky, Skoky"/>
        <s v="Vrhy a hody, Sprinty a překážky"/>
        <s v="Sprinty a překážky, Skoky, Víceboje"/>
        <s v="Běhy, Skoky"/>
        <s v="Chůze"/>
        <s v="Běhy, Žactvo"/>
        <s v="Skoky, Víceboje"/>
        <s v="Běhy, Sprinty a překážky, Skoky"/>
      </sharedItems>
    </cacheField>
    <cacheField name="Celkem atletů" numFmtId="0">
      <sharedItems containsString="0" containsBlank="1" containsNumber="1" containsInteger="1" minValue="2" maxValue="37"/>
    </cacheField>
    <cacheField name="MČR" numFmtId="0">
      <sharedItems containsString="0" containsBlank="1" containsNumber="1" containsInteger="1" minValue="0" maxValue="21"/>
    </cacheField>
    <cacheField name="SCM" numFmtId="0">
      <sharedItems containsString="0" containsBlank="1" containsNumber="1" containsInteger="1" minValue="0" maxValue="5"/>
    </cacheField>
    <cacheField name="Aktivních atletů" numFmtId="0">
      <sharedItems containsString="0" containsBlank="1" containsNumber="1" containsInteger="1" minValue="0" maxValue="15"/>
    </cacheField>
    <cacheField name="Aktivních MČR" numFmtId="0">
      <sharedItems containsString="0" containsBlank="1" containsNumber="1" containsInteger="1" minValue="0" maxValue="14"/>
    </cacheField>
    <cacheField name="Aktivní SCM" numFmtId="0">
      <sharedItems containsString="0" containsBlank="1" containsNumber="1" containsInteger="1" minValue="0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">
  <r>
    <x v="0"/>
    <s v="Pastrňák Aleš"/>
    <m/>
    <s v="09.04.1976"/>
    <s v="Dělnická 48"/>
    <s v="Kamenné Žehrovice"/>
    <s v="27301"/>
    <s v="734315050"/>
    <s v="alespastrnak@seznam.cz"/>
    <s v="1. třída"/>
    <s v="Víceboje"/>
    <n v="6"/>
    <n v="6"/>
    <n v="0"/>
    <n v="4"/>
    <n v="4"/>
    <n v="0"/>
    <m/>
  </r>
  <r>
    <x v="0"/>
    <s v="Procházka František"/>
    <m/>
    <s v="22.08.1954"/>
    <s v="Švermova 921"/>
    <s v="Buštěhrad"/>
    <s v="27343"/>
    <s v="+420606970558"/>
    <s v="prochfrantisek@seznam.cz"/>
    <s v="2. třída"/>
    <s v="Sprinty a překážky"/>
    <n v="14"/>
    <n v="7"/>
    <n v="3"/>
    <n v="5"/>
    <n v="5"/>
    <n v="5"/>
    <m/>
  </r>
  <r>
    <x v="0"/>
    <s v="Voňavka Marek"/>
    <m/>
    <s v="03.02.1965"/>
    <s v="Kubelíkova 2602"/>
    <s v="Kladno"/>
    <s v="27201"/>
    <s v="+420602353805"/>
    <s v="vonavka@samk.cz"/>
    <s v="2. třída"/>
    <s v=""/>
    <n v="9"/>
    <n v="7"/>
    <n v="3"/>
    <n v="6"/>
    <n v="6"/>
    <n v="3"/>
    <m/>
  </r>
  <r>
    <x v="1"/>
    <s v="Červenková Jana"/>
    <m/>
    <s v="02.06.1955"/>
    <s v="Pražská 1614"/>
    <s v="Čáslav"/>
    <s v="28601"/>
    <s v="+420728162830"/>
    <s v="ja.cervenkova@seznam.cz"/>
    <s v="2. třída"/>
    <s v="Běhy"/>
    <n v="18"/>
    <n v="4"/>
    <n v="1"/>
    <n v="5"/>
    <n v="4"/>
    <n v="1"/>
    <m/>
  </r>
  <r>
    <x v="2"/>
    <s v="Zdílna Miroslav"/>
    <m/>
    <s v="17.02.1946"/>
    <s v="Blahoslavova 193"/>
    <s v="Mladá Boleslav"/>
    <s v="29301"/>
    <s v="739808448"/>
    <s v="atletikamb@volny.cz"/>
    <s v="2. třída"/>
    <s v="Sprinty a překážky, Skoky"/>
    <n v="12"/>
    <n v="9"/>
    <n v="1"/>
    <n v="7"/>
    <n v="7"/>
    <n v="1"/>
    <m/>
  </r>
  <r>
    <x v="2"/>
    <s v="Prückner Jaroslav"/>
    <m/>
    <s v="01.05.1954"/>
    <s v="Jizerní 197"/>
    <s v="Bradlec "/>
    <s v="29306"/>
    <s v="602241329"/>
    <s v="jp54cz@gmail.com"/>
    <s v="2. třída"/>
    <s v="Chůze, Běhy"/>
    <n v="13"/>
    <n v="11"/>
    <n v="1"/>
    <n v="8"/>
    <n v="7"/>
    <n v="1"/>
    <m/>
  </r>
  <r>
    <x v="3"/>
    <s v="Ressler Ivan"/>
    <m/>
    <s v="12.09.1963"/>
    <s v="Václava Kulíška 1223"/>
    <s v="Uherské Hradiště"/>
    <s v="68601"/>
    <s v="+420777122360"/>
    <s v="ivan.ressler@seznam.cz"/>
    <s v="2. třída"/>
    <s v="Běhy, Skoky"/>
    <n v="11"/>
    <n v="9"/>
    <n v="4"/>
    <n v="9"/>
    <n v="9"/>
    <n v="4"/>
    <m/>
  </r>
  <r>
    <x v="4"/>
    <s v="Chvála Matěj"/>
    <m/>
    <s v="27.01.1993"/>
    <s v="Mozartova 19"/>
    <s v="Liberec 1"/>
    <s v="46001"/>
    <s v="733383364"/>
    <s v="gorannit@centrum.cz"/>
    <s v="2. třída"/>
    <s v="Skoky"/>
    <n v="13"/>
    <n v="5"/>
    <n v="0"/>
    <n v="5"/>
    <n v="5"/>
    <n v="0"/>
    <m/>
  </r>
  <r>
    <x v="4"/>
    <s v="Šebelka Jan"/>
    <m/>
    <s v="17.04.1975"/>
    <s v="Dlážděná 1417"/>
    <s v="Liberec"/>
    <s v="46311"/>
    <s v="774199543"/>
    <s v="sebelkaj@seznam.cz"/>
    <s v="2. třída"/>
    <s v="Běhy"/>
    <n v="11"/>
    <n v="7"/>
    <n v="1"/>
    <n v="6"/>
    <n v="6"/>
    <n v="1"/>
    <m/>
  </r>
  <r>
    <x v="4"/>
    <s v="Šplíchal Jan"/>
    <m/>
    <s v="02.06.1964"/>
    <s v="Na Bohdalci 524"/>
    <s v="Liberec"/>
    <s v="40601"/>
    <s v="731547635"/>
    <s v="mr.splichal@seznam.cz"/>
    <s v="2. třída"/>
    <s v="Skoky"/>
    <n v="16"/>
    <n v="14"/>
    <n v="1"/>
    <n v="11"/>
    <n v="10"/>
    <n v="1"/>
    <m/>
  </r>
  <r>
    <x v="5"/>
    <s v="Jenček Vlastimil"/>
    <m/>
    <s v="12.01.1938"/>
    <s v="U Stadionu 835"/>
    <s v="Jičín"/>
    <s v="50601"/>
    <s v="+420602873372"/>
    <s v="vlastimiljencek@seznam.cz"/>
    <s v="2. třída"/>
    <s v="Běhy"/>
    <n v="9"/>
    <n v="3"/>
    <n v="2"/>
    <n v="3"/>
    <n v="2"/>
    <n v="2"/>
    <m/>
  </r>
  <r>
    <x v="6"/>
    <s v="Reichl Miroslav"/>
    <m/>
    <s v="06.06.1966"/>
    <s v="Kosmonautů 1552"/>
    <s v="Turnov"/>
    <s v="51101"/>
    <s v="+420737766255"/>
    <s v="reichl.miroslav@seznam.cz"/>
    <s v="2. třída"/>
    <s v="Běhy, Sprinty a překážky, Žactvo, Víceboje"/>
    <n v="8"/>
    <n v="6"/>
    <n v="5"/>
    <n v="5"/>
    <n v="5"/>
    <n v="4"/>
    <m/>
  </r>
  <r>
    <x v="6"/>
    <s v="Drahoňovský Aleš"/>
    <m/>
    <s v="20.02.1972"/>
    <s v="Svijanský Újezd 114"/>
    <s v="Pěnčín"/>
    <s v="46345"/>
    <s v="723424533"/>
    <s v="adrahon@volny.cz"/>
    <s v="1. třída"/>
    <s v="Běhy, Sprinty a překážky"/>
    <n v="17"/>
    <n v="5"/>
    <n v="0"/>
    <n v="6"/>
    <n v="4"/>
    <n v="0"/>
    <m/>
  </r>
  <r>
    <x v="7"/>
    <s v="Vojtek Tomáš"/>
    <m/>
    <s v="03.09.1993"/>
    <s v="Milénova 2"/>
    <s v="Brno"/>
    <s v="63800"/>
    <s v="+420725885650"/>
    <s v="tomvojtek@seznam.cz"/>
    <s v="2. třída"/>
    <s v="Žactvo"/>
    <n v="6"/>
    <n v="4"/>
    <n v="2"/>
    <n v="4"/>
    <n v="3"/>
    <n v="2"/>
    <m/>
  </r>
  <r>
    <x v="8"/>
    <s v="Sadil Miroslav"/>
    <s v="SPS?"/>
    <s v="10.12.1963"/>
    <s v="Lidická 1273/17"/>
    <s v="Šternberk"/>
    <s v="78501"/>
    <m/>
    <m/>
    <s v="2. třída"/>
    <s v="Chůze, Běhy"/>
    <n v="24"/>
    <n v="13"/>
    <n v="4"/>
    <n v="8"/>
    <n v="8"/>
    <n v="3"/>
    <m/>
  </r>
  <r>
    <x v="9"/>
    <s v="Melová Kateřina"/>
    <m/>
    <s v="21.02.1997"/>
    <s v="Pavlovského 39"/>
    <s v="Opava"/>
    <s v="74707"/>
    <s v="+420730893976"/>
    <s v="katerina.melova@askdipoli.cz"/>
    <s v="2. třída"/>
    <s v="Žactvo"/>
    <n v="14"/>
    <n v="5"/>
    <n v="1"/>
    <n v="5"/>
    <n v="4"/>
    <n v="1"/>
    <m/>
  </r>
  <r>
    <x v="9"/>
    <s v="Vodička Tomáš"/>
    <m/>
    <s v="04.07.1997"/>
    <s v="Štěrková 242"/>
    <s v="Kosoř"/>
    <s v="25226"/>
    <s v="+420776366426"/>
    <s v="tomas.vodicka@askdipoli.cz"/>
    <s v="2. třída"/>
    <s v="Víceboje"/>
    <n v="10"/>
    <n v="5"/>
    <n v="2"/>
    <n v="5"/>
    <n v="5"/>
    <n v="2"/>
    <m/>
  </r>
  <r>
    <x v="9"/>
    <s v="Pěkný Martin"/>
    <m/>
    <s v="20.02.1983"/>
    <s v="Dostihová 210"/>
    <s v="Praha 5"/>
    <s v="15900"/>
    <s v="+420732333577"/>
    <s v="martinpkn@seznam.cz"/>
    <s v="1. třída"/>
    <s v="Vrhy a hody"/>
    <n v="13"/>
    <n v="2"/>
    <n v="1"/>
    <n v="6"/>
    <n v="2"/>
    <n v="1"/>
    <m/>
  </r>
  <r>
    <x v="10"/>
    <s v="Duffek Pavel"/>
    <m/>
    <s v="03.05.1977"/>
    <s v="1. máje 2854"/>
    <s v="Most"/>
    <s v="43401"/>
    <s v="+420603155339"/>
    <s v="duffino.pavel@seznam.cz"/>
    <s v="2. třída"/>
    <s v="Žactvo"/>
    <n v="9"/>
    <n v="6"/>
    <n v="1"/>
    <n v="7"/>
    <n v="6"/>
    <n v="1"/>
    <m/>
  </r>
  <r>
    <x v="11"/>
    <s v="Krupka Tomáš"/>
    <m/>
    <s v="28.07.1989"/>
    <s v="Charkovská 5"/>
    <s v="Praha 10"/>
    <s v="10100"/>
    <s v="725085420"/>
    <s v="krupto@seznam.cz"/>
    <s v="2. třída"/>
    <s v="Žactvo"/>
    <n v="18"/>
    <n v="6"/>
    <n v="0"/>
    <n v="6"/>
    <n v="5"/>
    <n v="0"/>
    <m/>
  </r>
  <r>
    <x v="11"/>
    <s v="Cvetler Martin"/>
    <m/>
    <s v="15.01.1976"/>
    <s v="Mattioliho 3271/2"/>
    <s v="Praha 10"/>
    <s v="10000"/>
    <s v="+420777662767"/>
    <s v="cvetler@post.cz"/>
    <s v="2. třída"/>
    <s v="Běhy"/>
    <n v="30"/>
    <n v="10"/>
    <n v="3"/>
    <n v="9"/>
    <n v="7"/>
    <n v="3"/>
    <m/>
  </r>
  <r>
    <x v="12"/>
    <s v="Holek Jakub"/>
    <m/>
    <s v="20.03.1995"/>
    <s v="Nerudova"/>
    <s v="Bohumín"/>
    <s v="73581"/>
    <s v="774941261"/>
    <s v="holek.jakub@seznam.cz"/>
    <s v="2. třída"/>
    <s v="Víceboje"/>
    <n v="18"/>
    <n v="9"/>
    <n v="3"/>
    <n v="8"/>
    <n v="7"/>
    <n v="3"/>
    <m/>
  </r>
  <r>
    <x v="13"/>
    <s v="Flanderka Petr"/>
    <m/>
    <s v="20.01.1967"/>
    <s v="Sídliště Za Stadionem 1164"/>
    <s v="Kyjov"/>
    <s v="69701"/>
    <s v="606658803"/>
    <s v="flape@email.cz"/>
    <s v="1. třída"/>
    <s v="Vrhy a hody, Víceboje"/>
    <n v="6"/>
    <n v="4"/>
    <n v="0"/>
    <n v="6"/>
    <n v="4"/>
    <n v="0"/>
    <m/>
  </r>
  <r>
    <x v="13"/>
    <s v="Lípa Zdeněk"/>
    <m/>
    <s v="08.02.1964"/>
    <s v="nám. B. Martinů 14"/>
    <s v="Hodonín"/>
    <s v="69503"/>
    <s v="+420603723047"/>
    <s v="akhodonin1@seznam.cz"/>
    <s v="2. třída"/>
    <s v="Sprinty a překážky, Skoky, Víceboje"/>
    <n v="28"/>
    <n v="4"/>
    <n v="0"/>
    <n v="9"/>
    <n v="3"/>
    <n v="0"/>
    <m/>
  </r>
  <r>
    <x v="13"/>
    <s v="Lípa Lukáš"/>
    <m/>
    <s v="29.01.1983"/>
    <s v="nám. B. Martinů 14"/>
    <s v="Hodonín"/>
    <s v="69503"/>
    <s v="730553944"/>
    <s v="akhodonin@seznam.cz"/>
    <s v="1. třída"/>
    <s v="Sprinty a překážky, Skoky"/>
    <n v="18"/>
    <n v="4"/>
    <n v="1"/>
    <n v="9"/>
    <n v="4"/>
    <n v="1"/>
    <m/>
  </r>
  <r>
    <x v="14"/>
    <s v="Kopecký Radek"/>
    <m/>
    <d v="1964-03-29T00:00:00"/>
    <m/>
    <m/>
    <m/>
    <m/>
    <m/>
    <s v="2. třída"/>
    <m/>
    <n v="10"/>
    <n v="3"/>
    <n v="1"/>
    <n v="3"/>
    <n v="3"/>
    <n v="1"/>
    <m/>
  </r>
  <r>
    <x v="14"/>
    <s v="Znojil Viktor"/>
    <m/>
    <s v="12.05.1936"/>
    <s v="Dukelská 12"/>
    <s v="Olomouc"/>
    <s v="77200"/>
    <s v="775930471"/>
    <s v="znojilvik@volny.cz"/>
    <s v="2. třída"/>
    <s v="Vrhy a hody"/>
    <n v="4"/>
    <n v="3"/>
    <n v="2"/>
    <n v="3"/>
    <n v="3"/>
    <n v="2"/>
    <m/>
  </r>
  <r>
    <x v="14"/>
    <s v="Valenta Michal"/>
    <m/>
    <s v="04.03.1977"/>
    <s v="Nádražní II 971"/>
    <s v="Velká Bystřice"/>
    <s v="78353"/>
    <s v="777638981"/>
    <s v="michalvalenta00@gmail.com"/>
    <s v="1. třída"/>
    <s v="Skoky"/>
    <n v="4"/>
    <n v="4"/>
    <n v="1"/>
    <n v="4"/>
    <n v="3"/>
    <n v="1"/>
    <m/>
  </r>
  <r>
    <x v="14"/>
    <s v="Novotný Jiří"/>
    <m/>
    <s v="11.11.1962"/>
    <s v="Loučky 101"/>
    <s v="Hlušovice"/>
    <s v="78314"/>
    <s v="734315950"/>
    <s v="jiri.l.novotny@gmail.com"/>
    <s v="2. třída"/>
    <s v="Běhy"/>
    <n v="10"/>
    <n v="4"/>
    <n v="2"/>
    <n v="4"/>
    <n v="2"/>
    <n v="1"/>
    <m/>
  </r>
  <r>
    <x v="14"/>
    <s v="Vrzala Pavel"/>
    <m/>
    <s v="25.03.1966"/>
    <s v="Hraniční 9"/>
    <s v="Olomouc                       "/>
    <s v="77900"/>
    <s v="608033120"/>
    <s v="p.vrzala@seznam.cz"/>
    <s v="2. třída"/>
    <s v="Běhy"/>
    <n v="16"/>
    <n v="9"/>
    <n v="3"/>
    <n v="8"/>
    <n v="7"/>
    <n v="3"/>
    <m/>
  </r>
  <r>
    <x v="15"/>
    <s v="Polášek Jan"/>
    <m/>
    <s v="29.11.1980"/>
    <s v="Jílová 1584/3"/>
    <s v="Havířov - Podlesí"/>
    <s v="73601"/>
    <s v="+420724793968"/>
    <s v="jendapol@centrum.cz"/>
    <s v="1. třída"/>
    <s v="Běhy"/>
    <n v="10"/>
    <n v="5"/>
    <n v="1"/>
    <n v="5"/>
    <n v="4"/>
    <n v="0"/>
    <m/>
  </r>
  <r>
    <x v="16"/>
    <s v="Hřib Jakub"/>
    <s v="PŘ KAS"/>
    <s v="19.09.1988"/>
    <s v="Tučapy 119"/>
    <s v="Holešov"/>
    <s v="76901"/>
    <s v="+420608004177"/>
    <s v="atletika-holesov@seznam.cz"/>
    <s v="2. třída"/>
    <s v="Běhy, Žactvo"/>
    <n v="16"/>
    <n v="12"/>
    <n v="2"/>
    <n v="11"/>
    <n v="9"/>
    <n v="2"/>
    <m/>
  </r>
  <r>
    <x v="17"/>
    <s v="Šulc Martin"/>
    <m/>
    <s v="24.03.1978"/>
    <s v="Smekalova 894"/>
    <s v="Slatiňany"/>
    <s v="53821"/>
    <s v="603873414"/>
    <s v="martin.sulc.2@seznam.cz"/>
    <s v="2. třída"/>
    <s v="Vrhy a hody"/>
    <n v="8"/>
    <n v="3"/>
    <n v="0"/>
    <n v="3"/>
    <n v="2"/>
    <n v="2"/>
    <m/>
  </r>
  <r>
    <x v="17"/>
    <s v="Jonášová Vladimíra"/>
    <m/>
    <s v="14.07.1974"/>
    <s v="Palackého 66"/>
    <s v="Chrudim"/>
    <s v="53703"/>
    <s v="736775963"/>
    <s v="vladka.jonas@seznam.cz"/>
    <s v="2. třída"/>
    <s v="Sprinty a překážky"/>
    <n v="10"/>
    <n v="2"/>
    <n v="0"/>
    <n v="5"/>
    <n v="1"/>
    <n v="0"/>
    <m/>
  </r>
  <r>
    <x v="17"/>
    <s v="Slanař Jan"/>
    <m/>
    <s v="23.01.1993"/>
    <s v="Souběžná 151"/>
    <s v="Slatiňany"/>
    <s v="53821"/>
    <s v="774210193"/>
    <s v="jan.slanar@gmail.com"/>
    <s v="2. třída"/>
    <s v="Víceboje"/>
    <n v="8"/>
    <n v="2"/>
    <n v="2"/>
    <n v="5"/>
    <n v="3"/>
    <n v="0"/>
    <m/>
  </r>
  <r>
    <x v="18"/>
    <s v="Machovec Bohumír"/>
    <s v="SG"/>
    <s v="08.12.1973"/>
    <s v="Stavbařů 35"/>
    <s v="Jihlava"/>
    <s v="58601"/>
    <s v="777477979"/>
    <s v="bohumir.machovec@vspj.cz"/>
    <s v="2. třída"/>
    <s v="Chůze, Běhy"/>
    <n v="14"/>
    <n v="3"/>
    <n v="1"/>
    <n v="4"/>
    <n v="3"/>
    <n v="1"/>
    <m/>
  </r>
  <r>
    <x v="18"/>
    <s v="Pytlíková Marie"/>
    <m/>
    <s v="05.09.1949"/>
    <s v="Březinova 73"/>
    <s v="Jihlava"/>
    <s v="58601"/>
    <s v="605873185"/>
    <s v="pytlikova.marie@seznam.cz"/>
    <s v="2. třída"/>
    <s v="Vrhy a hody"/>
    <n v="5"/>
    <n v="3"/>
    <n v="1"/>
    <n v="4"/>
    <n v="3"/>
    <n v="1"/>
    <m/>
  </r>
  <r>
    <x v="18"/>
    <s v="Suchá Eva"/>
    <s v="SG"/>
    <s v="10.02.1968"/>
    <s v="Jasmínová 14"/>
    <s v="Jihlava"/>
    <s v="58602"/>
    <s v="732813117"/>
    <s v="evasuchac@seznam.cz"/>
    <s v="2. třída"/>
    <s v="Sprinty a překážky"/>
    <n v="10"/>
    <n v="5"/>
    <n v="1"/>
    <n v="6"/>
    <n v="5"/>
    <n v="1"/>
    <m/>
  </r>
  <r>
    <x v="19"/>
    <s v="Kolčiterová Jana"/>
    <m/>
    <s v="10.09.1967"/>
    <s v="Brodského 1677"/>
    <s v="Praha 4"/>
    <s v="14900"/>
    <s v="+420775675910"/>
    <s v="kol.j@seznam.cz"/>
    <s v="1. třída"/>
    <s v="Žactvo"/>
    <n v="15"/>
    <n v="6"/>
    <n v="2"/>
    <n v="5"/>
    <n v="4"/>
    <n v="2"/>
    <m/>
  </r>
  <r>
    <x v="19"/>
    <s v="Janeček Matúš"/>
    <m/>
    <s v="14.07.1985"/>
    <s v="Špitálská 669/8"/>
    <s v="Praha 9"/>
    <s v="19003"/>
    <s v="776837365"/>
    <s v="janecekmatus@gmail.com"/>
    <s v="1. třída"/>
    <s v="Sprinty a překážky"/>
    <n v="20"/>
    <n v="14"/>
    <n v="2"/>
    <n v="12"/>
    <n v="10"/>
    <n v="2"/>
    <m/>
  </r>
  <r>
    <x v="20"/>
    <s v="Ketner Karel"/>
    <m/>
    <s v="11.04.1990"/>
    <s v="Zálužanského 66/2"/>
    <s v="Ostrava - Vítkovice"/>
    <s v="70300"/>
    <s v="601297812"/>
    <s v="Geher@atlas.cz"/>
    <s v="2. třída"/>
    <s v="Chůze, Běhy"/>
    <n v="4"/>
    <n v="4"/>
    <n v="1"/>
    <n v="3"/>
    <n v="3"/>
    <n v="1"/>
    <m/>
  </r>
  <r>
    <x v="20"/>
    <s v="Fiala Martin"/>
    <m/>
    <s v="15.06.1976"/>
    <s v="Ludvíka Podéště 1887/15"/>
    <s v="Ostrava-Poruba"/>
    <s v="70800"/>
    <s v="604298461"/>
    <s v="fiala.martin@gmail.com"/>
    <s v="2. třída"/>
    <s v="Sprinty a překážky"/>
    <n v="18"/>
    <n v="11"/>
    <n v="3"/>
    <n v="8"/>
    <n v="6"/>
    <n v="3"/>
    <m/>
  </r>
  <r>
    <x v="20"/>
    <s v="Válka Ivan"/>
    <m/>
    <s v="28.01.1971"/>
    <s v="Hlavní třída 841"/>
    <s v="Ostrava 8"/>
    <s v="70800"/>
    <s v="603857833"/>
    <s v="ivan.valka@volny.cz"/>
    <s v="2. třída"/>
    <s v="Chůze, Běhy"/>
    <n v="37"/>
    <n v="21"/>
    <n v="0"/>
    <n v="11"/>
    <n v="9"/>
    <n v="1"/>
    <m/>
  </r>
  <r>
    <x v="21"/>
    <s v="Linhart David"/>
    <m/>
    <s v="25.06.1989"/>
    <s v="Kozinova 679/17"/>
    <s v="Brandýs nad Labem"/>
    <s v="25001"/>
    <s v="737672005"/>
    <s v="d.linhart@linhartsport.cz"/>
    <s v="2. třída"/>
    <s v="Sprinty a překážky"/>
    <n v="5"/>
    <n v="5"/>
    <n v="2"/>
    <n v="5"/>
    <n v="5"/>
    <n v="2"/>
    <m/>
  </r>
  <r>
    <x v="22"/>
    <s v="Toušová Iva"/>
    <m/>
    <s v="08.03.1970"/>
    <s v="Lonkova 470"/>
    <s v="Pardubice"/>
    <s v="53009"/>
    <s v="+420775907122"/>
    <s v="ivatousova@seznam.cz"/>
    <s v="2. třída"/>
    <s v="Vrhy a hody"/>
    <n v="9"/>
    <n v="5"/>
    <n v="2"/>
    <n v="4"/>
    <n v="3"/>
    <n v="2"/>
    <m/>
  </r>
  <r>
    <x v="22"/>
    <s v="Vondřejc Jiří st."/>
    <m/>
    <s v="05.04.1957"/>
    <s v="Bílá 1972"/>
    <s v="Náchod 1"/>
    <s v="54701"/>
    <s v="775907122"/>
    <s v="jiri.vondrejc@seznam.cz"/>
    <s v="2. třída"/>
    <s v=""/>
    <n v="27"/>
    <n v="7"/>
    <n v="2"/>
    <n v="6"/>
    <n v="6"/>
    <n v="2"/>
    <m/>
  </r>
  <r>
    <x v="23"/>
    <s v="Královec Jiří"/>
    <m/>
    <s v="16.02.1951"/>
    <s v="Vrchlického 656"/>
    <s v="Domažlice"/>
    <s v="34535"/>
    <s v="724253614"/>
    <s v="kralovecjiri@seznam.cz"/>
    <s v="1. třída"/>
    <s v="Běhy"/>
    <n v="13"/>
    <n v="7"/>
    <n v="1"/>
    <n v="5"/>
    <n v="4"/>
    <n v="1"/>
    <m/>
  </r>
  <r>
    <x v="24"/>
    <s v="Weiter Roman"/>
    <m/>
    <s v="22.11.1975"/>
    <s v="Nemojany 158"/>
    <s v="Nemojany"/>
    <s v="68303"/>
    <s v="774221176"/>
    <s v="romanweiter@seznam.cz"/>
    <s v="2. třída"/>
    <s v="Vrhy a hody"/>
    <n v="7"/>
    <n v="2"/>
    <n v="1"/>
    <n v="6"/>
    <n v="1"/>
    <n v="1"/>
    <m/>
  </r>
  <r>
    <x v="25"/>
    <s v="Sečkářová Dana"/>
    <m/>
    <s v="20.05.1951"/>
    <s v="8.listopadu 34"/>
    <s v="Praha 6"/>
    <s v="16900"/>
    <s v="+420723787651"/>
    <s v="danalegenda@seznam.cz"/>
    <s v="1. třída"/>
    <s v="Sprinty a překážky"/>
    <n v="11"/>
    <n v="7"/>
    <n v="0"/>
    <n v="9"/>
    <n v="6"/>
    <n v="1"/>
    <m/>
  </r>
  <r>
    <x v="25"/>
    <s v="Koštovalová Naděžďa"/>
    <m/>
    <s v="10.09.1971"/>
    <s v="Janáčkova 567"/>
    <s v="Velké Přílepy"/>
    <s v="25264"/>
    <s v="+420603563171"/>
    <s v="nadakostovalova@gmail.com"/>
    <s v="1. třída"/>
    <s v="Běhy"/>
    <n v="11"/>
    <n v="6"/>
    <n v="1"/>
    <n v="10"/>
    <n v="7"/>
    <n v="0"/>
    <m/>
  </r>
  <r>
    <x v="26"/>
    <s v="Úlehlová Klára"/>
    <m/>
    <s v="11.07.1982"/>
    <s v="B. Němcové 1098"/>
    <s v="Hranice"/>
    <s v="75301"/>
    <s v="+420777212416"/>
    <s v="balitore@seznam.cz"/>
    <s v="2. třída"/>
    <s v="Běhy, Sprinty a překážky"/>
    <n v="8"/>
    <n v="3"/>
    <n v="1"/>
    <n v="3"/>
    <n v="3"/>
    <n v="1"/>
    <m/>
  </r>
  <r>
    <x v="27"/>
    <s v="Halbich Michal"/>
    <m/>
    <s v="09.09.1963"/>
    <s v="Ostromečská 3/448"/>
    <s v="Praha 3"/>
    <s v="13000"/>
    <s v="+420605464602"/>
    <s v="michalhalbich@seznam.cz"/>
    <s v="2. třída"/>
    <s v="Sprinty a překážky"/>
    <n v="17"/>
    <n v="16"/>
    <n v="1"/>
    <n v="11"/>
    <n v="11"/>
    <n v="1"/>
    <m/>
  </r>
  <r>
    <x v="27"/>
    <s v="Vlach Jan"/>
    <m/>
    <s v="22.10.1990"/>
    <s v="Frýdlantská 1319"/>
    <s v="Praha 8"/>
    <s v="18200"/>
    <s v="777785688"/>
    <s v="Vlahon@seznam.cz"/>
    <s v="2. třída"/>
    <s v="Žactvo"/>
    <n v="16"/>
    <n v="12"/>
    <n v="0"/>
    <n v="13"/>
    <n v="10"/>
    <n v="0"/>
    <m/>
  </r>
  <r>
    <x v="27"/>
    <s v="Molva Vít"/>
    <m/>
    <s v="20.08.1995"/>
    <s v="Šrámkova 10"/>
    <s v="Jihlava"/>
    <s v="58603"/>
    <s v="+420737861304"/>
    <s v="vitekmolva@gmail.com"/>
    <s v="2. třída"/>
    <s v="Žactvo"/>
    <n v="16"/>
    <n v="9"/>
    <n v="1"/>
    <n v="15"/>
    <n v="9"/>
    <n v="1"/>
    <m/>
  </r>
  <r>
    <x v="28"/>
    <s v="Krejčí Michal"/>
    <m/>
    <s v="23.01.1981"/>
    <s v="Závodu míru 1884"/>
    <s v="Pardubice"/>
    <s v="53002"/>
    <s v="777706524"/>
    <s v="krejci@ddmpraha.cz"/>
    <s v="1. třída"/>
    <s v="Sprinty a překážky"/>
    <n v="13"/>
    <n v="6"/>
    <n v="1"/>
    <n v="5"/>
    <n v="5"/>
    <n v="1"/>
    <m/>
  </r>
  <r>
    <x v="28"/>
    <s v="Krejčí Václavková Žaneta"/>
    <m/>
    <s v="18.02.1980"/>
    <s v="Pod Rozkoší 173"/>
    <s v="Náchod"/>
    <s v="54701"/>
    <s v="777706589"/>
    <s v="vaclavkova@ddmpraha.cz"/>
    <s v="1. třída"/>
    <s v="Víceboje"/>
    <n v="17"/>
    <n v="4"/>
    <n v="1"/>
    <n v="7"/>
    <n v="4"/>
    <n v="1"/>
    <m/>
  </r>
  <r>
    <x v="29"/>
    <s v="Maternová Kateřina"/>
    <m/>
    <s v="16.07.1998"/>
    <s v="Hakenova 460"/>
    <s v="Kosmonosy"/>
    <s v="29306"/>
    <s v="+420736264826"/>
    <s v="katerina.maternova@seznam.cz"/>
    <s v="2. třída"/>
    <s v="Chůze"/>
    <n v="17"/>
    <n v="11"/>
    <n v="1"/>
    <n v="10"/>
    <n v="10"/>
    <n v="1"/>
    <m/>
  </r>
  <r>
    <x v="30"/>
    <s v="Kubičný Jakub"/>
    <m/>
    <s v="28.06.1995"/>
    <s v="Oznice 54"/>
    <s v="Bystřička"/>
    <s v="75624"/>
    <s v="+420725952792"/>
    <s v="kubicny.jakub@seznam.cz"/>
    <s v="2. třída"/>
    <s v="Skoky"/>
    <n v="9"/>
    <n v="6"/>
    <n v="1"/>
    <n v="7"/>
    <n v="5"/>
    <n v="1"/>
    <m/>
  </r>
  <r>
    <x v="31"/>
    <s v="Veselý Ladislav"/>
    <m/>
    <s v="22.04.1962"/>
    <s v="Za Kinem 1034"/>
    <s v="Sadská"/>
    <s v="28912"/>
    <s v="+420723850416"/>
    <s v="vesely@ustredi.ferona.cz"/>
    <s v="2. třída"/>
    <s v="Chůze, Běhy"/>
    <n v="8"/>
    <n v="6"/>
    <n v="2"/>
    <n v="5"/>
    <n v="4"/>
    <n v="2"/>
    <m/>
  </r>
  <r>
    <x v="32"/>
    <s v="Javůrek Michal"/>
    <m/>
    <d v="1972-05-20T00:00:00"/>
    <m/>
    <m/>
    <m/>
    <m/>
    <m/>
    <s v="1. třída"/>
    <s v="Sprinty a překážky, Víceboje"/>
    <n v="4"/>
    <n v="3"/>
    <n v="0"/>
    <n v="3"/>
    <n v="3"/>
    <n v="0"/>
    <m/>
  </r>
  <r>
    <x v="32"/>
    <s v="Kubica Jaroslav"/>
    <m/>
    <d v="1937-04-14T00:00:00"/>
    <m/>
    <m/>
    <m/>
    <m/>
    <m/>
    <s v="2. třída"/>
    <s v="Sprinty a překážky"/>
    <n v="8"/>
    <n v="0"/>
    <n v="0"/>
    <n v="3"/>
    <n v="0"/>
    <n v="0"/>
    <m/>
  </r>
  <r>
    <x v="32"/>
    <s v="Janoušek Václav"/>
    <m/>
    <s v="23.08.1985"/>
    <s v="Pujmanové 25"/>
    <s v="Praha 4"/>
    <s v="14000"/>
    <s v="+420731526036"/>
    <s v="janousva@gmail.com"/>
    <s v="1. třída"/>
    <s v="Běhy"/>
    <n v="8"/>
    <n v="3"/>
    <n v="1"/>
    <n v="3"/>
    <n v="3"/>
    <n v="1"/>
    <m/>
  </r>
  <r>
    <x v="32"/>
    <s v="Nevečeřal Jaromír"/>
    <m/>
    <s v="21.03.1967"/>
    <s v="Lomnického 3"/>
    <s v="Praha 4"/>
    <s v="14000"/>
    <s v="608736967"/>
    <s v="jneveceral@sp4.cz"/>
    <s v="2. třída"/>
    <s v="Běhy"/>
    <n v="12"/>
    <n v="2"/>
    <n v="0"/>
    <n v="4"/>
    <n v="2"/>
    <n v="0"/>
    <m/>
  </r>
  <r>
    <x v="32"/>
    <s v="Franěk Vladimír"/>
    <m/>
    <s v="11.08.1976"/>
    <s v="U Kunratického lesa 17"/>
    <s v="Praha 4"/>
    <s v="14300"/>
    <s v="777039821"/>
    <s v="vfrana@volny.cz"/>
    <s v="2. třída"/>
    <s v="Skoky"/>
    <n v="7"/>
    <n v="5"/>
    <n v="0"/>
    <n v="5"/>
    <n v="4"/>
    <n v="0"/>
    <m/>
  </r>
  <r>
    <x v="32"/>
    <s v="Nakládal Tomáš"/>
    <m/>
    <d v="1968-01-03T00:00:00"/>
    <m/>
    <m/>
    <m/>
    <m/>
    <m/>
    <s v="2. třída"/>
    <s v="Sprinty a překážky"/>
    <n v="9"/>
    <n v="3"/>
    <n v="0"/>
    <n v="5"/>
    <n v="3"/>
    <n v="0"/>
    <m/>
  </r>
  <r>
    <x v="32"/>
    <s v="Feher Jan"/>
    <m/>
    <s v="03.01.1986"/>
    <s v="Na Chodovci 2551/48"/>
    <s v="Praha 4"/>
    <s v="14100"/>
    <s v="+420604919907"/>
    <s v="jfeher@atletika.cz"/>
    <s v="2. třída"/>
    <s v="Sprinty a překážky, Víceboje"/>
    <n v="11"/>
    <n v="6"/>
    <n v="1"/>
    <n v="10"/>
    <n v="6"/>
    <n v="1"/>
    <m/>
  </r>
  <r>
    <x v="33"/>
    <s v="Kolomazník Pavel"/>
    <m/>
    <s v="22.10.1973"/>
    <s v="Kozlovská 1"/>
    <s v="Přerov"/>
    <s v="75002"/>
    <s v="+420777950861"/>
    <s v="palkol@seznam.cz"/>
    <s v="2. třída"/>
    <s v="Vrhy a hody"/>
    <n v="10"/>
    <n v="1"/>
    <n v="1"/>
    <n v="6"/>
    <n v="1"/>
    <n v="1"/>
    <m/>
  </r>
  <r>
    <x v="33"/>
    <s v="Kolomazníková Ivana"/>
    <m/>
    <s v="09.01.1974"/>
    <s v="Kozlovská 1"/>
    <s v="Přerov"/>
    <s v="75002"/>
    <s v="+420724987352"/>
    <s v="kolomaznikova@ardon.cz"/>
    <s v="2. třída"/>
    <s v="Sprinty a překážky"/>
    <n v="10"/>
    <n v="4"/>
    <n v="1"/>
    <n v="8"/>
    <n v="3"/>
    <n v="1"/>
    <m/>
  </r>
  <r>
    <x v="34"/>
    <s v="Legerská Hana"/>
    <m/>
    <s v="19.03.1985"/>
    <s v="Bezručova 113"/>
    <s v="Bohumín - Záblatí"/>
    <s v="73552"/>
    <s v="732228204"/>
    <s v="gimany@seznam.cz"/>
    <s v="1. třída"/>
    <s v="Žactvo"/>
    <n v="18"/>
    <n v="6"/>
    <n v="1"/>
    <n v="6"/>
    <n v="5"/>
    <n v="1"/>
    <m/>
  </r>
  <r>
    <x v="34"/>
    <s v="Nožička Milan"/>
    <m/>
    <s v="20.01.1964"/>
    <s v="Volgogradská 2529/9"/>
    <s v="Ostrava - Zábřeh"/>
    <s v="70030"/>
    <s v="737237703"/>
    <s v="milan.nozicka@volny.cz"/>
    <s v="2. třída"/>
    <s v=""/>
    <n v="23"/>
    <n v="9"/>
    <n v="3"/>
    <n v="6"/>
    <n v="3"/>
    <n v="2"/>
    <m/>
  </r>
  <r>
    <x v="35"/>
    <s v="Chudomel Václav"/>
    <m/>
    <s v="18.03.1971"/>
    <s v="K Blahobytu 209"/>
    <s v="Pardubice"/>
    <s v="53002"/>
    <s v="603971777"/>
    <s v="vchudomel@seznam.cz"/>
    <s v="2. třída"/>
    <s v="Víceboje"/>
    <n v="8"/>
    <n v="8"/>
    <n v="1"/>
    <n v="8"/>
    <n v="8"/>
    <n v="1"/>
    <m/>
  </r>
  <r>
    <x v="35"/>
    <s v="Studnička Pavel"/>
    <m/>
    <s v="16.09.1953"/>
    <s v="Na Záboří 11"/>
    <s v="Pardubice"/>
    <s v="53002"/>
    <s v="603717715"/>
    <s v="pa.studnicka@seznam.cz"/>
    <s v="1. třída"/>
    <s v="Vrhy a hody"/>
    <n v="12"/>
    <n v="4"/>
    <n v="2"/>
    <n v="10"/>
    <n v="4"/>
    <n v="2"/>
    <m/>
  </r>
  <r>
    <x v="36"/>
    <s v="Maštalířová Klára"/>
    <m/>
    <s v="03.04.1971"/>
    <s v="Dr. M. Tyrše 3107"/>
    <s v="Frýdek-Místek"/>
    <s v="73801"/>
    <s v="+420723973856"/>
    <s v="klaram@email.cz"/>
    <s v="1. třída"/>
    <s v=""/>
    <n v="11"/>
    <n v="9"/>
    <n v="0"/>
    <n v="9"/>
    <n v="8"/>
    <n v="0"/>
    <m/>
  </r>
  <r>
    <x v="36"/>
    <s v="Nejezchlebová Monika"/>
    <m/>
    <s v="20.07.1985"/>
    <s v="Bruzovská 418"/>
    <s v="Frýdek-Místek"/>
    <s v="73801"/>
    <s v="+420775222436"/>
    <s v="monnej85@gmail.com"/>
    <s v="2. třída"/>
    <s v="Vrhy a hody"/>
    <n v="12"/>
    <n v="8"/>
    <n v="0"/>
    <n v="10"/>
    <n v="8"/>
    <n v="0"/>
    <m/>
  </r>
  <r>
    <x v="36"/>
    <s v="Siebeltová Veronika"/>
    <m/>
    <s v="15.10.1996"/>
    <s v="Dobrovského 701"/>
    <s v="Frýdek-Místek"/>
    <s v="73801"/>
    <s v="+420733426388"/>
    <s v="siebeltova.v@seznam.cz"/>
    <s v="2. třída"/>
    <s v="Žactvo"/>
    <n v="11"/>
    <n v="10"/>
    <n v="2"/>
    <n v="11"/>
    <n v="10"/>
    <n v="2"/>
    <m/>
  </r>
  <r>
    <x v="37"/>
    <s v="Mužík Roman"/>
    <m/>
    <s v="02.02.1972"/>
    <s v="Jakoubkova 97"/>
    <s v="Stříbro"/>
    <s v="34901"/>
    <s v="+420602101561"/>
    <s v="muro@seznam.cz"/>
    <s v="2. třída"/>
    <s v="Vrhy a hody"/>
    <n v="12"/>
    <n v="4"/>
    <n v="2"/>
    <n v="9"/>
    <n v="4"/>
    <n v="2"/>
    <m/>
  </r>
  <r>
    <x v="37"/>
    <s v="Matulková Veronika"/>
    <m/>
    <s v="07.08.1995"/>
    <s v="Na Vinici 997"/>
    <s v="Stříbro"/>
    <s v="34901"/>
    <s v="+420607275672"/>
    <s v="verunka.matulkova@seznam.cz"/>
    <s v="2. třída"/>
    <s v="Žactvo"/>
    <n v="16"/>
    <n v="8"/>
    <n v="2"/>
    <n v="10"/>
    <n v="5"/>
    <n v="2"/>
    <m/>
  </r>
  <r>
    <x v="38"/>
    <s v="Kubeš Jiří"/>
    <m/>
    <s v="04.03.1995"/>
    <s v="Zahradní 382"/>
    <s v="Vejprnice"/>
    <s v="33027"/>
    <s v="774555409"/>
    <s v="jika.kubes@seznam.cz"/>
    <s v="2. třída"/>
    <s v="Sprinty a překážky"/>
    <n v="10"/>
    <n v="2"/>
    <n v="0"/>
    <n v="3"/>
    <n v="2"/>
    <n v="0"/>
    <m/>
  </r>
  <r>
    <x v="38"/>
    <s v="Chyba Martin"/>
    <m/>
    <s v="04.12.1986"/>
    <s v="Jiráskova 724"/>
    <s v="Čáslav"/>
    <s v="28601"/>
    <s v="724808673"/>
    <s v="martin.chyba@centrum.cz"/>
    <s v="1. třída"/>
    <s v=""/>
    <n v="16"/>
    <n v="13"/>
    <n v="2"/>
    <n v="9"/>
    <n v="9"/>
    <n v="2"/>
    <m/>
  </r>
  <r>
    <x v="39"/>
    <s v="Slívová Martina"/>
    <m/>
    <s v="10.06.1970"/>
    <s v="Bří Mrštíků 112"/>
    <s v="Otrokovice"/>
    <s v="76502"/>
    <s v="+420606119591"/>
    <s v="slivova.ujakuba@seznam.cz"/>
    <s v="2. třída"/>
    <s v="Skoky"/>
    <n v="14"/>
    <n v="4"/>
    <n v="0"/>
    <n v="3"/>
    <n v="2"/>
    <n v="0"/>
    <m/>
  </r>
  <r>
    <x v="39"/>
    <s v="Prudký Aleš"/>
    <m/>
    <s v="11.09.1966"/>
    <s v="Sport. Areál TJ Jiskra č.1297"/>
    <s v="Otrokovice"/>
    <s v="76502"/>
    <s v="+420605155155"/>
    <s v="prudky11@seznam.cz"/>
    <s v="1. třída"/>
    <s v="Běhy, Sprinty a překážky, Skoky"/>
    <n v="16"/>
    <n v="15"/>
    <n v="1"/>
    <n v="14"/>
    <n v="14"/>
    <n v="1"/>
    <m/>
  </r>
  <r>
    <x v="40"/>
    <s v="Drda Jaroslav"/>
    <m/>
    <s v="07.10.1991"/>
    <s v="Zlonín 317"/>
    <s v="Zlonín"/>
    <s v="25064"/>
    <s v="775860011"/>
    <s v="drda.jarda@gmail.com"/>
    <s v="2. třída"/>
    <s v=""/>
    <n v="5"/>
    <n v="1"/>
    <n v="0"/>
    <n v="3"/>
    <n v="1"/>
    <n v="0"/>
    <m/>
  </r>
  <r>
    <x v="40"/>
    <s v="Purmanová Veronika"/>
    <m/>
    <s v="04.02.1984"/>
    <s v="Pionýrů 502"/>
    <s v="Klášterec nad Ohří"/>
    <s v="43151"/>
    <s v="+420601571942"/>
    <s v="veronika.blaskova@seznam.cz"/>
    <s v="2. třída"/>
    <s v="Běhy"/>
    <n v="11"/>
    <n v="3"/>
    <n v="1"/>
    <n v="4"/>
    <n v="3"/>
    <n v="0"/>
    <m/>
  </r>
  <r>
    <x v="41"/>
    <s v="Vélová Adéla"/>
    <m/>
    <s v="20.08.1995"/>
    <s v="Malá Janovská 5"/>
    <s v="Jablonec nad Nisou"/>
    <s v="46605"/>
    <s v="603184512"/>
    <s v="adelka.velova@gmail.com"/>
    <s v="2. třída"/>
    <s v="Skoky"/>
    <n v="8"/>
    <n v="6"/>
    <n v="1"/>
    <n v="5"/>
    <n v="5"/>
    <n v="1"/>
    <m/>
  </r>
  <r>
    <x v="41"/>
    <s v="Puš Václav"/>
    <m/>
    <s v="30.01.1958"/>
    <s v="Lučany nad Nisou 600"/>
    <s v="Lučany nad Nisou"/>
    <s v="46871"/>
    <s v="605200007"/>
    <s v="pus.vaclav@seznam.cz"/>
    <s v="2. třída"/>
    <s v="Běhy"/>
    <n v="11"/>
    <n v="8"/>
    <n v="1"/>
    <n v="6"/>
    <n v="6"/>
    <n v="1"/>
    <m/>
  </r>
  <r>
    <x v="41"/>
    <s v="Mikulová Eva"/>
    <m/>
    <s v="22.12.1959"/>
    <s v="U Pískovny 4518"/>
    <s v="Jablonec nad Nisou"/>
    <s v="46801"/>
    <s v="+420775358466"/>
    <s v="evami@seznam.cz"/>
    <s v="1. třída"/>
    <s v="Sprinty a překážky"/>
    <n v="8"/>
    <n v="8"/>
    <n v="4"/>
    <n v="7"/>
    <n v="7"/>
    <n v="4"/>
    <m/>
  </r>
  <r>
    <x v="41"/>
    <s v="Kadavý Roman"/>
    <m/>
    <s v="16.08.1972"/>
    <s v="Lužická 457"/>
    <s v="Rychnov u Jablonce nad Nisou"/>
    <s v="46802"/>
    <s v="+420606731861"/>
    <s v="roman.kaka1@seznam.cz"/>
    <s v="2. třída"/>
    <s v="Skoky, Víceboje"/>
    <n v="12"/>
    <n v="12"/>
    <n v="2"/>
    <n v="12"/>
    <n v="12"/>
    <n v="2"/>
    <m/>
  </r>
  <r>
    <x v="42"/>
    <s v="Petrjanoš Jiří"/>
    <m/>
    <s v="29.09.1967"/>
    <s v="Riegrova 33"/>
    <s v="Břeclav"/>
    <s v="69002"/>
    <s v="732876999"/>
    <s v="ps@gbv.cz"/>
    <s v="2. třída"/>
    <s v=""/>
    <n v="23"/>
    <n v="10"/>
    <n v="5"/>
    <n v="11"/>
    <n v="8"/>
    <n v="5"/>
    <m/>
  </r>
  <r>
    <x v="43"/>
    <s v="Návratová Radana"/>
    <m/>
    <s v="24.02.1977"/>
    <s v="Horní Adršpach 58"/>
    <s v="Horní Adršpach"/>
    <s v="54952"/>
    <s v="776013126"/>
    <s v="navratovaradana@seznam.cz"/>
    <s v="2. třída"/>
    <s v="Žactvo"/>
    <n v="10"/>
    <n v="2"/>
    <n v="0"/>
    <n v="5"/>
    <n v="2"/>
    <n v="0"/>
    <m/>
  </r>
  <r>
    <x v="43"/>
    <s v="Musil Petr"/>
    <m/>
    <s v="02.11.1960"/>
    <s v="Na Svobodě 113"/>
    <s v="Trutnov"/>
    <s v="54101"/>
    <s v="+420605205427"/>
    <s v="muna.trutn@centrum.cz"/>
    <s v="1. třída"/>
    <s v="Běhy"/>
    <n v="12"/>
    <n v="3"/>
    <n v="0"/>
    <n v="6"/>
    <n v="2"/>
    <n v="0"/>
    <m/>
  </r>
  <r>
    <x v="43"/>
    <s v="Havelka Miloš"/>
    <m/>
    <s v="15.01.1965"/>
    <s v="Velké Svatoňovice 56"/>
    <s v="Velké Svatoňovice"/>
    <s v="54235"/>
    <s v="737312886"/>
    <s v="miloshavelka@email.cz"/>
    <s v="2. třída"/>
    <s v="Sprinty a překážky"/>
    <n v="13"/>
    <n v="5"/>
    <n v="1"/>
    <n v="6"/>
    <n v="3"/>
    <n v="1"/>
    <m/>
  </r>
  <r>
    <x v="44"/>
    <s v="Gysel Urs"/>
    <m/>
    <s v="30.04.1969"/>
    <s v="Dolní Pěna 1"/>
    <s v="Jindřichův Hradec"/>
    <s v="37701"/>
    <s v="+420602710306"/>
    <s v="ugysel@centrum.cz"/>
    <s v="1. třída"/>
    <s v="Víceboje"/>
    <n v="17"/>
    <n v="6"/>
    <n v="1"/>
    <n v="6"/>
    <n v="5"/>
    <n v="1"/>
    <m/>
  </r>
  <r>
    <x v="45"/>
    <s v="Vaněk Pavel"/>
    <m/>
    <s v="18.04.1973"/>
    <s v="Pošenská 122"/>
    <s v="Pacov"/>
    <s v="39501"/>
    <s v="+420602481424"/>
    <s v="palenicepacov@seznam.cz"/>
    <s v="2. třída"/>
    <s v="Vrhy a hody"/>
    <n v="7"/>
    <n v="4"/>
    <n v="2"/>
    <n v="7"/>
    <n v="4"/>
    <n v="2"/>
    <m/>
  </r>
  <r>
    <x v="46"/>
    <s v="Jelínková Veronika"/>
    <m/>
    <s v="12.10.1980"/>
    <s v="Jateční 799"/>
    <s v="Kolín 4"/>
    <s v="28002"/>
    <s v="602744720"/>
    <s v="pinigina@seznam.cz"/>
    <s v="2. třída"/>
    <s v="Sprinty a překážky"/>
    <n v="8"/>
    <n v="5"/>
    <n v="0"/>
    <n v="3"/>
    <n v="3"/>
    <n v="0"/>
    <m/>
  </r>
  <r>
    <x v="46"/>
    <s v="Pařík Květoslav"/>
    <m/>
    <s v="07.04.1952"/>
    <s v="Ovčárecká 298"/>
    <s v="Kolín V"/>
    <s v="28000"/>
    <s v="724533144"/>
    <s v="slavek.parik@seznam.cz"/>
    <s v="2. třída"/>
    <s v="Skoky"/>
    <n v="7"/>
    <n v="5"/>
    <n v="1"/>
    <n v="3"/>
    <n v="3"/>
    <n v="1"/>
    <m/>
  </r>
  <r>
    <x v="46"/>
    <s v="Tučková Klára"/>
    <m/>
    <s v="09.05.1990"/>
    <s v="Jeronýmova 864"/>
    <s v="Kolín 1"/>
    <s v="28002"/>
    <s v="+420728445893"/>
    <s v="klara.tuckova@email.cz"/>
    <s v="2. třída"/>
    <s v="Vrhy a hody"/>
    <n v="5"/>
    <n v="4"/>
    <n v="1"/>
    <n v="3"/>
    <n v="3"/>
    <n v="1"/>
    <m/>
  </r>
  <r>
    <x v="46"/>
    <s v="Robovský Jiří"/>
    <m/>
    <s v="18.12.1982"/>
    <s v="V Jezírkách 944"/>
    <s v="Kolín 5"/>
    <s v="28002"/>
    <s v="+420777892957"/>
    <s v="j.robovsky@centrum.cz"/>
    <s v="2. třída"/>
    <s v="Sprinty a překážky"/>
    <n v="9"/>
    <n v="7"/>
    <n v="1"/>
    <n v="7"/>
    <n v="6"/>
    <n v="1"/>
    <m/>
  </r>
  <r>
    <x v="47"/>
    <s v="Kummer Luboš"/>
    <m/>
    <s v="25.02.1969"/>
    <s v="Mostní 65"/>
    <s v="Opava 5"/>
    <s v="74705"/>
    <s v="777588654"/>
    <s v="lubos.kummer@seznam.cz"/>
    <s v="2. třída"/>
    <s v="Skoky"/>
    <n v="5"/>
    <n v="3"/>
    <n v="1"/>
    <n v="3"/>
    <n v="2"/>
    <n v="1"/>
    <m/>
  </r>
  <r>
    <x v="47"/>
    <s v="Baroň Kamil"/>
    <m/>
    <s v="27.06.1975"/>
    <s v="Milady Horákové 5"/>
    <s v="Opava"/>
    <s v="74601"/>
    <s v="603594103"/>
    <s v="baronka@post.cz"/>
    <s v="2. třída"/>
    <s v="Skoky"/>
    <n v="11"/>
    <n v="9"/>
    <n v="2"/>
    <n v="6"/>
    <n v="6"/>
    <n v="2"/>
    <m/>
  </r>
  <r>
    <x v="48"/>
    <s v="Cahova Harvey Dana"/>
    <m/>
    <s v="07.08.1981"/>
    <s v="Olší nad Oslavou 116"/>
    <s v="Olší nad Oslavou"/>
    <s v="59401"/>
    <s v="+420774202236"/>
    <s v="dana.cahova.dc@gmail.com"/>
    <s v="2. třída"/>
    <s v="Sprinty a překážky"/>
    <n v="10"/>
    <n v="0"/>
    <n v="0"/>
    <n v="4"/>
    <n v="0"/>
    <n v="0"/>
    <m/>
  </r>
  <r>
    <x v="48"/>
    <s v="Urban Ladislav"/>
    <m/>
    <s v="15.02.1982"/>
    <s v="Žitná 14"/>
    <s v="Jihlava"/>
    <s v="58601"/>
    <s v="+420728742094"/>
    <s v="u.ladislav@seznam.cz"/>
    <s v="2. třída"/>
    <s v="Skoky, Žactvo"/>
    <n v="7"/>
    <n v="1"/>
    <n v="1"/>
    <n v="5"/>
    <n v="1"/>
    <n v="1"/>
    <m/>
  </r>
  <r>
    <x v="49"/>
    <s v="Fišera Vratislav"/>
    <m/>
    <s v="13.10.1956"/>
    <s v="Aug. Kratochvíla 372/4"/>
    <s v="Třebíč"/>
    <s v="67401"/>
    <s v="606748153"/>
    <s v="fisera_vratislav@post.cz"/>
    <s v="2. třída"/>
    <s v="Sprinty a překážky, Skoky"/>
    <n v="11"/>
    <n v="3"/>
    <n v="1"/>
    <n v="7"/>
    <n v="3"/>
    <n v="1"/>
    <m/>
  </r>
  <r>
    <x v="49"/>
    <s v="Vomela Josef"/>
    <m/>
    <s v="14.02.1976"/>
    <s v="Hostákov 36"/>
    <s v="Hostákov"/>
    <s v="67501"/>
    <s v="732681111"/>
    <s v="josefvomela@seznam.cz"/>
    <s v="2. třída"/>
    <s v="Vrhy a hody, Sprinty a překážky"/>
    <n v="12"/>
    <n v="6"/>
    <n v="3"/>
    <n v="7"/>
    <n v="5"/>
    <n v="3"/>
    <m/>
  </r>
  <r>
    <x v="50"/>
    <s v="Bouček Milan"/>
    <m/>
    <s v="25.12.1970"/>
    <s v="Na Průhonu 8"/>
    <s v="Svitavy"/>
    <s v="56802"/>
    <s v="+420603218322"/>
    <s v="milanboucek@gmail.com"/>
    <s v="2. třída"/>
    <s v="Víceboje"/>
    <n v="8"/>
    <n v="5"/>
    <n v="1"/>
    <n v="4"/>
    <n v="2"/>
    <n v="1"/>
    <m/>
  </r>
  <r>
    <x v="51"/>
    <s v="Vykydal Květoslav"/>
    <m/>
    <s v="04.04.1936"/>
    <s v="Prievidzská 10"/>
    <s v="Šumperk"/>
    <s v="78701"/>
    <s v="607879286"/>
    <s v="kvetos.v@seznam.cz"/>
    <s v="1. třída"/>
    <s v="Běhy, Skoky"/>
    <n v="11"/>
    <n v="6"/>
    <n v="0"/>
    <n v="11"/>
    <n v="9"/>
    <n v="3"/>
    <m/>
  </r>
  <r>
    <x v="51"/>
    <s v="Vykydalová Lucie"/>
    <m/>
    <s v="13.10.1993"/>
    <s v="Krenišovská 227"/>
    <s v="Vikýřovice"/>
    <s v="78813"/>
    <s v="+420607759092"/>
    <s v="tom.vykydal@seznam.cz"/>
    <s v="2. třída"/>
    <s v="Skoky"/>
    <n v="12"/>
    <n v="6"/>
    <n v="1"/>
    <n v="11"/>
    <n v="6"/>
    <n v="1"/>
    <m/>
  </r>
  <r>
    <x v="52"/>
    <s v="Lubojacki Kamil"/>
    <m/>
    <s v="20.07.1971"/>
    <s v="Písečná 75"/>
    <s v="Písečná"/>
    <s v="73991"/>
    <s v="+420724196782"/>
    <s v="k.lubojacki@seznam.cz"/>
    <s v="2. třída"/>
    <s v="Běhy"/>
    <n v="24"/>
    <n v="13"/>
    <n v="3"/>
    <n v="11"/>
    <n v="9"/>
    <n v="3"/>
    <m/>
  </r>
  <r>
    <x v="53"/>
    <s v="Hadašová Zuzana"/>
    <m/>
    <s v="27.04.1975"/>
    <s v="Polična 467"/>
    <s v="Valašské Meziříčí"/>
    <s v="75701"/>
    <s v="603322722"/>
    <s v="hady.m@tiscali.cz"/>
    <s v="1. třída"/>
    <s v="Vrhy a hody, Víceboje"/>
    <n v="31"/>
    <n v="6"/>
    <n v="1"/>
    <n v="5"/>
    <n v="2"/>
    <n v="1"/>
    <m/>
  </r>
  <r>
    <x v="54"/>
    <s v="Sutnar Jan"/>
    <m/>
    <s v="14.12.1995"/>
    <s v="Habrmannova 30"/>
    <s v="Plzeň"/>
    <s v="32600"/>
    <s v="+420606517242"/>
    <s v="jan.sutnar@seznam.cz"/>
    <s v="2. třída"/>
    <s v="Žactvo"/>
    <n v="4"/>
    <n v="3"/>
    <n v="0"/>
    <n v="3"/>
    <n v="3"/>
    <n v="0"/>
    <m/>
  </r>
  <r>
    <x v="54"/>
    <s v="Pernica Jan"/>
    <s v="RSC"/>
    <s v="06.05.1981"/>
    <s v="Libocká 134/77"/>
    <s v="Praha 6"/>
    <s v="16100"/>
    <s v="+420606363131"/>
    <s v="pernica.honza@gmail.com"/>
    <s v="1. třída"/>
    <s v=""/>
    <n v="4"/>
    <n v="4"/>
    <n v="3"/>
    <n v="4"/>
    <n v="4"/>
    <n v="3"/>
    <m/>
  </r>
  <r>
    <x v="54"/>
    <s v="Beran ml. Pavel"/>
    <m/>
    <s v="31.03.1976"/>
    <s v="Navigátorů 618"/>
    <s v="Praha 6 - Ruzyně"/>
    <s v="16100"/>
    <s v="603859597"/>
    <s v="info@vocogo.eu"/>
    <s v="2. třída"/>
    <s v="Skoky"/>
    <n v="9"/>
    <n v="8"/>
    <n v="2"/>
    <n v="7"/>
    <n v="6"/>
    <n v="2"/>
    <m/>
  </r>
  <r>
    <x v="54"/>
    <s v="Rudová Iveta"/>
    <m/>
    <s v="07.08.1969"/>
    <s v="Tichá 153"/>
    <s v="Drahelčice"/>
    <s v="25219"/>
    <s v="602946212"/>
    <s v="rudova.iveta@gmail.com"/>
    <s v="1. třída"/>
    <s v=""/>
    <n v="20"/>
    <n v="15"/>
    <n v="2"/>
    <n v="13"/>
    <n v="9"/>
    <n v="2"/>
    <m/>
  </r>
  <r>
    <x v="55"/>
    <s v="Hromčík Adam"/>
    <m/>
    <s v="06.03.1989"/>
    <s v="Svážná 7"/>
    <s v="Brno"/>
    <s v="62500"/>
    <s v="602934726"/>
    <s v="adamhromcik@mbox.cz"/>
    <s v="2. třída"/>
    <s v=""/>
    <n v="14"/>
    <n v="9"/>
    <n v="0"/>
    <n v="3"/>
    <n v="3"/>
    <n v="0"/>
    <m/>
  </r>
  <r>
    <x v="55"/>
    <s v="Kotyza Petr"/>
    <m/>
    <s v="01.07.1970"/>
    <s v="Vranov u Brna 16"/>
    <s v="Vranov u Brna"/>
    <s v="66432"/>
    <s v="+420606333997"/>
    <s v="kotyza@fsps.muni.cz"/>
    <s v="1. třída"/>
    <s v="Běhy"/>
    <n v="15"/>
    <n v="11"/>
    <n v="3"/>
    <n v="6"/>
    <n v="6"/>
    <n v="3"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  <r>
    <x v="56"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x v="0"/>
    <s v="Grómanová Romana"/>
    <m/>
    <s v="11.10.1984"/>
    <s v="1. třída"/>
    <x v="0"/>
    <n v="5"/>
    <n v="0"/>
    <n v="0"/>
    <n v="0"/>
    <n v="0"/>
    <n v="0"/>
  </r>
  <r>
    <x v="1"/>
    <s v="Leitl Robert"/>
    <m/>
    <s v="07.03.1968"/>
    <s v="2. třída"/>
    <x v="1"/>
    <n v="4"/>
    <n v="2"/>
    <n v="0"/>
    <n v="0"/>
    <n v="0"/>
    <n v="0"/>
  </r>
  <r>
    <x v="2"/>
    <s v="Formanová Ludmila"/>
    <m/>
    <s v="02.01.1974"/>
    <s v="2. třída"/>
    <x v="2"/>
    <n v="10"/>
    <n v="2"/>
    <n v="0"/>
    <n v="1"/>
    <n v="1"/>
    <n v="0"/>
  </r>
  <r>
    <x v="3"/>
    <s v="Linhart Tomáš"/>
    <m/>
    <s v="07.03.1952"/>
    <s v="2. třída"/>
    <x v="0"/>
    <n v="2"/>
    <n v="1"/>
    <n v="1"/>
    <n v="1"/>
    <n v="1"/>
    <n v="1"/>
  </r>
  <r>
    <x v="3"/>
    <s v="Pluhař Stanislav"/>
    <m/>
    <s v="31.01.1951"/>
    <s v="1. třída"/>
    <x v="0"/>
    <n v="4"/>
    <n v="2"/>
    <n v="1"/>
    <n v="1"/>
    <n v="1"/>
    <n v="1"/>
  </r>
  <r>
    <x v="4"/>
    <s v="Fialová Jitka"/>
    <m/>
    <s v="02.06.1961"/>
    <s v="1. třída"/>
    <x v="0"/>
    <n v="10"/>
    <n v="3"/>
    <n v="0"/>
    <n v="2"/>
    <n v="1"/>
    <n v="0"/>
  </r>
  <r>
    <x v="5"/>
    <s v="Kárský Ladislav"/>
    <s v="RSC"/>
    <s v="01.05.1950"/>
    <s v="1. třída"/>
    <x v="0"/>
    <n v="3"/>
    <n v="2"/>
    <n v="0"/>
    <n v="2"/>
    <n v="2"/>
    <n v="0"/>
  </r>
  <r>
    <x v="6"/>
    <s v="Malysa Jiří"/>
    <m/>
    <s v="14.08.1966"/>
    <s v="1. třída"/>
    <x v="3"/>
    <n v="3"/>
    <n v="1"/>
    <n v="0"/>
    <n v="2"/>
    <n v="1"/>
    <n v="0"/>
  </r>
  <r>
    <x v="7"/>
    <s v="Novák Josef"/>
    <m/>
    <s v="01.04.1985"/>
    <s v="2. třída"/>
    <x v="4"/>
    <n v="4"/>
    <n v="1"/>
    <n v="0"/>
    <n v="2"/>
    <n v="1"/>
    <n v="0"/>
  </r>
  <r>
    <x v="1"/>
    <s v="Odvárka Jaromír"/>
    <s v="RSC"/>
    <s v="03.07.1982"/>
    <s v="2. třída"/>
    <x v="5"/>
    <n v="4"/>
    <n v="4"/>
    <n v="0"/>
    <n v="2"/>
    <n v="2"/>
    <n v="0"/>
  </r>
  <r>
    <x v="8"/>
    <s v="Beran Pavel"/>
    <s v="RSC"/>
    <d v="1946-02-14T00:00:00"/>
    <s v="1. třída"/>
    <x v="1"/>
    <n v="3"/>
    <n v="3"/>
    <n v="1"/>
    <n v="2"/>
    <n v="2"/>
    <n v="1"/>
  </r>
  <r>
    <x v="9"/>
    <s v="Bačová Michaela"/>
    <m/>
    <s v="22.06.1987"/>
    <s v="2. třída"/>
    <x v="6"/>
    <n v="5"/>
    <n v="3"/>
    <n v="0"/>
    <n v="3"/>
    <n v="3"/>
    <n v="0"/>
  </r>
  <r>
    <x v="10"/>
    <s v="Machura Remigius"/>
    <m/>
    <s v="03.07.1960"/>
    <s v="2. třída"/>
    <x v="7"/>
    <n v="5"/>
    <n v="3"/>
    <n v="0"/>
    <n v="3"/>
    <n v="3"/>
    <n v="0"/>
  </r>
  <r>
    <x v="11"/>
    <s v="Fic Jaroslav"/>
    <m/>
    <s v="13.10.1961"/>
    <s v="2. třída"/>
    <x v="7"/>
    <n v="8"/>
    <n v="2"/>
    <n v="0"/>
    <n v="4"/>
    <n v="2"/>
    <n v="0"/>
  </r>
  <r>
    <x v="12"/>
    <s v="Marčík Petr"/>
    <m/>
    <s v="27.04.1972"/>
    <s v="2. třída"/>
    <x v="2"/>
    <n v="4"/>
    <n v="2"/>
    <n v="0"/>
    <n v="4"/>
    <n v="2"/>
    <n v="0"/>
  </r>
  <r>
    <x v="12"/>
    <s v="Olejníčková Martina"/>
    <m/>
    <s v="14.03.1993"/>
    <s v="2. třída"/>
    <x v="4"/>
    <n v="7"/>
    <n v="4"/>
    <n v="0"/>
    <n v="4"/>
    <n v="4"/>
    <n v="0"/>
  </r>
  <r>
    <x v="13"/>
    <s v="Svoboda Martin"/>
    <m/>
    <s v="14.09.1970"/>
    <s v="2. třída"/>
    <x v="4"/>
    <n v="9"/>
    <n v="3"/>
    <n v="0"/>
    <n v="5"/>
    <n v="2"/>
    <n v="0"/>
  </r>
  <r>
    <x v="14"/>
    <s v="Baar Pavel"/>
    <m/>
    <s v="18.04.1984"/>
    <s v="2. třída"/>
    <x v="8"/>
    <n v="8"/>
    <n v="7"/>
    <n v="0"/>
    <n v="6"/>
    <n v="6"/>
    <n v="0"/>
  </r>
  <r>
    <x v="15"/>
    <s v="Kraus Jan"/>
    <m/>
    <s v="06.12.1974"/>
    <s v="2. třída"/>
    <x v="2"/>
    <n v="12"/>
    <n v="7"/>
    <n v="0"/>
    <n v="6"/>
    <n v="5"/>
    <n v="0"/>
  </r>
  <r>
    <x v="16"/>
    <s v="Hykeš Radek"/>
    <m/>
    <s v="03.09.1990"/>
    <s v="1. třída"/>
    <x v="9"/>
    <n v="17"/>
    <n v="8"/>
    <n v="0"/>
    <n v="7"/>
    <n v="5"/>
    <n v="0"/>
  </r>
  <r>
    <x v="14"/>
    <s v="Strnad Pavel"/>
    <m/>
    <s v="05.11.1957"/>
    <s v="2. třída"/>
    <x v="2"/>
    <n v="18"/>
    <n v="8"/>
    <n v="0"/>
    <n v="10"/>
    <n v="5"/>
    <n v="0"/>
  </r>
  <r>
    <x v="17"/>
    <s v="Drda Jaroslav"/>
    <m/>
    <s v="07.10.1991"/>
    <s v="2. třída"/>
    <x v="0"/>
    <n v="5"/>
    <n v="1"/>
    <n v="0"/>
    <n v="3"/>
    <n v="1"/>
    <n v="0"/>
  </r>
  <r>
    <x v="18"/>
    <s v="Hromčík Adam"/>
    <m/>
    <s v="06.03.1989"/>
    <s v="2. třída"/>
    <x v="0"/>
    <n v="14"/>
    <n v="9"/>
    <n v="0"/>
    <n v="3"/>
    <n v="3"/>
    <n v="0"/>
  </r>
  <r>
    <x v="19"/>
    <s v="Javůrek Michal"/>
    <m/>
    <d v="1972-05-20T00:00:00"/>
    <s v="1. třída"/>
    <x v="9"/>
    <n v="4"/>
    <n v="3"/>
    <n v="0"/>
    <n v="3"/>
    <n v="3"/>
    <n v="0"/>
  </r>
  <r>
    <x v="20"/>
    <s v="Jelínková Veronika"/>
    <m/>
    <s v="12.10.1980"/>
    <s v="2. třída"/>
    <x v="6"/>
    <n v="8"/>
    <n v="5"/>
    <n v="0"/>
    <n v="3"/>
    <n v="3"/>
    <n v="0"/>
  </r>
  <r>
    <x v="21"/>
    <s v="Kubeš Jiří"/>
    <m/>
    <s v="04.03.1995"/>
    <s v="2. třída"/>
    <x v="6"/>
    <n v="10"/>
    <n v="2"/>
    <n v="0"/>
    <n v="3"/>
    <n v="2"/>
    <n v="0"/>
  </r>
  <r>
    <x v="19"/>
    <s v="Kubica Jaroslav"/>
    <m/>
    <d v="1937-04-14T00:00:00"/>
    <s v="2. třída"/>
    <x v="6"/>
    <n v="8"/>
    <n v="0"/>
    <n v="0"/>
    <n v="3"/>
    <n v="0"/>
    <n v="0"/>
  </r>
  <r>
    <x v="22"/>
    <s v="Slívová Martina"/>
    <m/>
    <s v="10.06.1970"/>
    <s v="2. třída"/>
    <x v="1"/>
    <n v="14"/>
    <n v="4"/>
    <n v="0"/>
    <n v="3"/>
    <n v="2"/>
    <n v="0"/>
  </r>
  <r>
    <x v="8"/>
    <s v="Sutnar Jan"/>
    <m/>
    <s v="14.12.1995"/>
    <s v="2. třída"/>
    <x v="4"/>
    <n v="4"/>
    <n v="3"/>
    <n v="0"/>
    <n v="3"/>
    <n v="3"/>
    <n v="0"/>
  </r>
  <r>
    <x v="23"/>
    <s v="Šulc Martin"/>
    <m/>
    <s v="24.03.1978"/>
    <s v="2. třída"/>
    <x v="7"/>
    <n v="8"/>
    <n v="3"/>
    <n v="0"/>
    <n v="3"/>
    <n v="2"/>
    <n v="2"/>
  </r>
  <r>
    <x v="19"/>
    <s v="Janoušek Václav"/>
    <m/>
    <s v="23.08.1985"/>
    <s v="1. třída"/>
    <x v="2"/>
    <n v="8"/>
    <n v="3"/>
    <n v="1"/>
    <n v="3"/>
    <n v="3"/>
    <n v="1"/>
  </r>
  <r>
    <x v="24"/>
    <s v="Ketner Karel"/>
    <m/>
    <s v="11.04.1990"/>
    <s v="2. třída"/>
    <x v="5"/>
    <n v="4"/>
    <n v="4"/>
    <n v="1"/>
    <n v="3"/>
    <n v="3"/>
    <n v="1"/>
  </r>
  <r>
    <x v="25"/>
    <s v="Kopecký Radek"/>
    <m/>
    <d v="1964-03-29T00:00:00"/>
    <s v="2. třída"/>
    <x v="10"/>
    <n v="10"/>
    <n v="3"/>
    <n v="1"/>
    <n v="3"/>
    <n v="3"/>
    <n v="1"/>
  </r>
  <r>
    <x v="26"/>
    <s v="Kummer Luboš"/>
    <m/>
    <s v="25.02.1969"/>
    <s v="2. třída"/>
    <x v="1"/>
    <n v="5"/>
    <n v="3"/>
    <n v="1"/>
    <n v="3"/>
    <n v="2"/>
    <n v="1"/>
  </r>
  <r>
    <x v="20"/>
    <s v="Pařík Květoslav"/>
    <m/>
    <s v="07.04.1952"/>
    <s v="2. třída"/>
    <x v="1"/>
    <n v="7"/>
    <n v="5"/>
    <n v="1"/>
    <n v="3"/>
    <n v="3"/>
    <n v="1"/>
  </r>
  <r>
    <x v="20"/>
    <s v="Tučková Klára"/>
    <m/>
    <s v="09.05.1990"/>
    <s v="2. třída"/>
    <x v="7"/>
    <n v="5"/>
    <n v="4"/>
    <n v="1"/>
    <n v="3"/>
    <n v="3"/>
    <n v="1"/>
  </r>
  <r>
    <x v="27"/>
    <s v="Úlehlová Klára"/>
    <m/>
    <s v="11.07.1982"/>
    <s v="2. třída"/>
    <x v="11"/>
    <n v="8"/>
    <n v="3"/>
    <n v="1"/>
    <n v="3"/>
    <n v="3"/>
    <n v="1"/>
  </r>
  <r>
    <x v="28"/>
    <s v="Jenček Vlastimil"/>
    <m/>
    <s v="12.01.1938"/>
    <s v="2. třída"/>
    <x v="2"/>
    <n v="9"/>
    <n v="3"/>
    <n v="2"/>
    <n v="3"/>
    <n v="2"/>
    <n v="2"/>
  </r>
  <r>
    <x v="25"/>
    <s v="Znojil Viktor"/>
    <m/>
    <s v="12.05.1936"/>
    <s v="2. třída"/>
    <x v="7"/>
    <n v="4"/>
    <n v="3"/>
    <n v="2"/>
    <n v="3"/>
    <n v="3"/>
    <n v="2"/>
  </r>
  <r>
    <x v="29"/>
    <s v="Cahova Harvey Dana"/>
    <m/>
    <s v="07.08.1981"/>
    <s v="2. třída"/>
    <x v="6"/>
    <n v="10"/>
    <n v="0"/>
    <n v="0"/>
    <n v="4"/>
    <n v="0"/>
    <n v="0"/>
  </r>
  <r>
    <x v="19"/>
    <s v="Nevečeřal Jaromír"/>
    <m/>
    <s v="21.03.1967"/>
    <s v="2. třída"/>
    <x v="2"/>
    <n v="12"/>
    <n v="2"/>
    <n v="0"/>
    <n v="4"/>
    <n v="2"/>
    <n v="0"/>
  </r>
  <r>
    <x v="30"/>
    <s v="Pastrňák Aleš"/>
    <m/>
    <s v="09.04.1976"/>
    <s v="1. třída"/>
    <x v="8"/>
    <n v="6"/>
    <n v="6"/>
    <n v="0"/>
    <n v="4"/>
    <n v="4"/>
    <n v="0"/>
  </r>
  <r>
    <x v="7"/>
    <s v="Bouček Milan"/>
    <m/>
    <s v="25.12.1970"/>
    <s v="2. třída"/>
    <x v="8"/>
    <n v="8"/>
    <n v="5"/>
    <n v="1"/>
    <n v="4"/>
    <n v="2"/>
    <n v="1"/>
  </r>
  <r>
    <x v="31"/>
    <s v="Machovec Bohumír"/>
    <s v="SG"/>
    <s v="08.12.1973"/>
    <s v="2. třída"/>
    <x v="5"/>
    <n v="14"/>
    <n v="3"/>
    <n v="1"/>
    <n v="4"/>
    <n v="3"/>
    <n v="1"/>
  </r>
  <r>
    <x v="17"/>
    <s v="Purmanová Veronika"/>
    <m/>
    <s v="04.02.1984"/>
    <s v="2. třída"/>
    <x v="2"/>
    <n v="11"/>
    <n v="3"/>
    <n v="1"/>
    <n v="4"/>
    <n v="3"/>
    <n v="0"/>
  </r>
  <r>
    <x v="31"/>
    <s v="Pytlíková Marie"/>
    <m/>
    <s v="05.09.1949"/>
    <s v="2. třída"/>
    <x v="7"/>
    <n v="5"/>
    <n v="3"/>
    <n v="1"/>
    <n v="4"/>
    <n v="3"/>
    <n v="1"/>
  </r>
  <r>
    <x v="25"/>
    <s v="Valenta Michal"/>
    <m/>
    <s v="04.03.1977"/>
    <s v="1. třída"/>
    <x v="1"/>
    <n v="4"/>
    <n v="4"/>
    <n v="1"/>
    <n v="4"/>
    <n v="3"/>
    <n v="1"/>
  </r>
  <r>
    <x v="25"/>
    <s v="Novotný Jiří"/>
    <m/>
    <s v="11.11.1962"/>
    <s v="2. třída"/>
    <x v="2"/>
    <n v="10"/>
    <n v="4"/>
    <n v="2"/>
    <n v="4"/>
    <n v="2"/>
    <n v="1"/>
  </r>
  <r>
    <x v="32"/>
    <s v="Toušová Iva"/>
    <m/>
    <s v="08.03.1970"/>
    <s v="2. třída"/>
    <x v="7"/>
    <n v="9"/>
    <n v="5"/>
    <n v="2"/>
    <n v="4"/>
    <n v="3"/>
    <n v="2"/>
  </r>
  <r>
    <x v="33"/>
    <s v="Vojtek Tomáš"/>
    <m/>
    <s v="03.09.1993"/>
    <s v="2. třída"/>
    <x v="4"/>
    <n v="6"/>
    <n v="4"/>
    <n v="2"/>
    <n v="4"/>
    <n v="3"/>
    <n v="2"/>
  </r>
  <r>
    <x v="8"/>
    <s v="Pernica Jan"/>
    <s v="RSC"/>
    <s v="06.05.1981"/>
    <s v="1. třída"/>
    <x v="0"/>
    <n v="4"/>
    <n v="4"/>
    <n v="3"/>
    <n v="4"/>
    <n v="4"/>
    <n v="3"/>
  </r>
  <r>
    <x v="19"/>
    <s v="Franěk Vladimír"/>
    <m/>
    <s v="11.08.1976"/>
    <s v="2. třída"/>
    <x v="1"/>
    <n v="7"/>
    <n v="5"/>
    <n v="0"/>
    <n v="5"/>
    <n v="4"/>
    <n v="0"/>
  </r>
  <r>
    <x v="34"/>
    <s v="Chvála Matěj"/>
    <m/>
    <s v="27.01.1993"/>
    <s v="2. třída"/>
    <x v="1"/>
    <n v="13"/>
    <n v="5"/>
    <n v="0"/>
    <n v="5"/>
    <n v="5"/>
    <n v="0"/>
  </r>
  <r>
    <x v="23"/>
    <s v="Jonášová Vladimíra"/>
    <m/>
    <s v="14.07.1974"/>
    <s v="2. třída"/>
    <x v="6"/>
    <n v="10"/>
    <n v="2"/>
    <n v="0"/>
    <n v="5"/>
    <n v="1"/>
    <n v="0"/>
  </r>
  <r>
    <x v="19"/>
    <s v="Nakládal Tomáš"/>
    <m/>
    <d v="1968-01-03T00:00:00"/>
    <s v="2. třída"/>
    <x v="6"/>
    <n v="9"/>
    <n v="3"/>
    <n v="0"/>
    <n v="5"/>
    <n v="3"/>
    <n v="0"/>
  </r>
  <r>
    <x v="35"/>
    <s v="Návratová Radana"/>
    <m/>
    <s v="24.02.1977"/>
    <s v="2. třída"/>
    <x v="4"/>
    <n v="10"/>
    <n v="2"/>
    <n v="0"/>
    <n v="5"/>
    <n v="2"/>
    <n v="0"/>
  </r>
  <r>
    <x v="2"/>
    <s v="Červenková Jana"/>
    <m/>
    <s v="02.06.1955"/>
    <s v="2. třída"/>
    <x v="2"/>
    <n v="18"/>
    <n v="4"/>
    <n v="1"/>
    <n v="5"/>
    <n v="4"/>
    <n v="1"/>
  </r>
  <r>
    <x v="36"/>
    <s v="Hadašová Zuzana"/>
    <m/>
    <s v="27.04.1975"/>
    <s v="1. třída"/>
    <x v="12"/>
    <n v="31"/>
    <n v="6"/>
    <n v="1"/>
    <n v="5"/>
    <n v="2"/>
    <n v="1"/>
  </r>
  <r>
    <x v="37"/>
    <s v="Královec Jiří"/>
    <m/>
    <s v="16.02.1951"/>
    <s v="1. třída"/>
    <x v="2"/>
    <n v="13"/>
    <n v="7"/>
    <n v="1"/>
    <n v="5"/>
    <n v="4"/>
    <n v="1"/>
  </r>
  <r>
    <x v="4"/>
    <s v="Krejčí Michal"/>
    <m/>
    <s v="23.01.1981"/>
    <s v="1. třída"/>
    <x v="6"/>
    <n v="13"/>
    <n v="6"/>
    <n v="1"/>
    <n v="5"/>
    <n v="5"/>
    <n v="1"/>
  </r>
  <r>
    <x v="38"/>
    <s v="Melová Kateřina"/>
    <m/>
    <s v="21.02.1997"/>
    <s v="2. třída"/>
    <x v="4"/>
    <n v="14"/>
    <n v="5"/>
    <n v="1"/>
    <n v="5"/>
    <n v="4"/>
    <n v="1"/>
  </r>
  <r>
    <x v="39"/>
    <s v="Polášek Jan"/>
    <m/>
    <s v="29.11.1980"/>
    <s v="1. třída"/>
    <x v="2"/>
    <n v="10"/>
    <n v="5"/>
    <n v="1"/>
    <n v="5"/>
    <n v="4"/>
    <n v="0"/>
  </r>
  <r>
    <x v="29"/>
    <s v="Urban Ladislav"/>
    <m/>
    <s v="15.02.1982"/>
    <s v="2. třída"/>
    <x v="13"/>
    <n v="7"/>
    <n v="1"/>
    <n v="1"/>
    <n v="5"/>
    <n v="1"/>
    <n v="1"/>
  </r>
  <r>
    <x v="40"/>
    <s v="Vélová Adéla"/>
    <m/>
    <s v="20.08.1995"/>
    <s v="2. třída"/>
    <x v="1"/>
    <n v="8"/>
    <n v="6"/>
    <n v="1"/>
    <n v="5"/>
    <n v="5"/>
    <n v="1"/>
  </r>
  <r>
    <x v="5"/>
    <s v="Kolčiterová Jana"/>
    <m/>
    <s v="10.09.1967"/>
    <s v="1. třída"/>
    <x v="4"/>
    <n v="15"/>
    <n v="6"/>
    <n v="2"/>
    <n v="5"/>
    <n v="4"/>
    <n v="2"/>
  </r>
  <r>
    <x v="3"/>
    <s v="Linhart David"/>
    <m/>
    <s v="25.06.1989"/>
    <s v="2. třída"/>
    <x v="6"/>
    <n v="5"/>
    <n v="5"/>
    <n v="2"/>
    <n v="5"/>
    <n v="5"/>
    <n v="2"/>
  </r>
  <r>
    <x v="23"/>
    <s v="Slanař Jan"/>
    <m/>
    <s v="23.01.1993"/>
    <s v="2. třída"/>
    <x v="8"/>
    <n v="8"/>
    <n v="2"/>
    <n v="2"/>
    <n v="5"/>
    <n v="3"/>
    <n v="0"/>
  </r>
  <r>
    <x v="41"/>
    <s v="Veselý Ladislav"/>
    <m/>
    <s v="22.04.1962"/>
    <s v="2. třída"/>
    <x v="5"/>
    <n v="8"/>
    <n v="6"/>
    <n v="2"/>
    <n v="5"/>
    <n v="4"/>
    <n v="2"/>
  </r>
  <r>
    <x v="38"/>
    <s v="Vodička Tomáš"/>
    <m/>
    <s v="04.07.1997"/>
    <s v="2. třída"/>
    <x v="8"/>
    <n v="10"/>
    <n v="5"/>
    <n v="2"/>
    <n v="5"/>
    <n v="5"/>
    <n v="2"/>
  </r>
  <r>
    <x v="30"/>
    <s v="Procházka František"/>
    <m/>
    <s v="22.08.1954"/>
    <s v="2. třída"/>
    <x v="6"/>
    <n v="14"/>
    <n v="7"/>
    <n v="3"/>
    <n v="5"/>
    <n v="5"/>
    <n v="5"/>
  </r>
  <r>
    <x v="42"/>
    <s v="Reichl Miroslav"/>
    <m/>
    <s v="06.06.1966"/>
    <s v="2. třída"/>
    <x v="14"/>
    <n v="8"/>
    <n v="6"/>
    <n v="5"/>
    <n v="5"/>
    <n v="5"/>
    <n v="4"/>
  </r>
  <r>
    <x v="42"/>
    <s v="Drahoňovský Aleš"/>
    <m/>
    <s v="20.02.1972"/>
    <s v="1. třída"/>
    <x v="11"/>
    <n v="17"/>
    <n v="5"/>
    <n v="0"/>
    <n v="6"/>
    <n v="4"/>
    <n v="0"/>
  </r>
  <r>
    <x v="43"/>
    <s v="Flanderka Petr"/>
    <m/>
    <s v="20.01.1967"/>
    <s v="1. třída"/>
    <x v="12"/>
    <n v="6"/>
    <n v="4"/>
    <n v="0"/>
    <n v="6"/>
    <n v="4"/>
    <n v="0"/>
  </r>
  <r>
    <x v="1"/>
    <s v="Krupka Tomáš"/>
    <m/>
    <s v="28.07.1989"/>
    <s v="2. třída"/>
    <x v="4"/>
    <n v="18"/>
    <n v="6"/>
    <n v="0"/>
    <n v="6"/>
    <n v="5"/>
    <n v="0"/>
  </r>
  <r>
    <x v="35"/>
    <s v="Musil Petr"/>
    <m/>
    <s v="02.11.1960"/>
    <s v="1. třída"/>
    <x v="2"/>
    <n v="12"/>
    <n v="3"/>
    <n v="0"/>
    <n v="6"/>
    <n v="2"/>
    <n v="0"/>
  </r>
  <r>
    <x v="44"/>
    <s v="Gysel Urs"/>
    <m/>
    <s v="30.04.1969"/>
    <s v="1. třída"/>
    <x v="8"/>
    <n v="17"/>
    <n v="6"/>
    <n v="1"/>
    <n v="6"/>
    <n v="5"/>
    <n v="1"/>
  </r>
  <r>
    <x v="35"/>
    <s v="Havelka Miloš"/>
    <m/>
    <s v="15.01.1965"/>
    <s v="2. třída"/>
    <x v="6"/>
    <n v="13"/>
    <n v="5"/>
    <n v="1"/>
    <n v="6"/>
    <n v="3"/>
    <n v="1"/>
  </r>
  <r>
    <x v="45"/>
    <s v="Kolomazník Pavel"/>
    <m/>
    <s v="22.10.1973"/>
    <s v="2. třída"/>
    <x v="7"/>
    <n v="10"/>
    <n v="1"/>
    <n v="1"/>
    <n v="6"/>
    <n v="1"/>
    <n v="1"/>
  </r>
  <r>
    <x v="0"/>
    <s v="Legerská Hana"/>
    <m/>
    <s v="19.03.1985"/>
    <s v="1. třída"/>
    <x v="4"/>
    <n v="18"/>
    <n v="6"/>
    <n v="1"/>
    <n v="6"/>
    <n v="5"/>
    <n v="1"/>
  </r>
  <r>
    <x v="38"/>
    <s v="Pěkný Martin"/>
    <m/>
    <s v="20.02.1983"/>
    <s v="1. třída"/>
    <x v="7"/>
    <n v="13"/>
    <n v="2"/>
    <n v="1"/>
    <n v="6"/>
    <n v="2"/>
    <n v="1"/>
  </r>
  <r>
    <x v="40"/>
    <s v="Puš Václav"/>
    <m/>
    <s v="30.01.1958"/>
    <s v="2. třída"/>
    <x v="2"/>
    <n v="11"/>
    <n v="8"/>
    <n v="1"/>
    <n v="6"/>
    <n v="6"/>
    <n v="1"/>
  </r>
  <r>
    <x v="31"/>
    <s v="Suchá Eva"/>
    <s v="SG"/>
    <s v="10.02.1968"/>
    <s v="2. třída"/>
    <x v="6"/>
    <n v="10"/>
    <n v="5"/>
    <n v="1"/>
    <n v="6"/>
    <n v="5"/>
    <n v="1"/>
  </r>
  <r>
    <x v="34"/>
    <s v="Šebelka Jan"/>
    <m/>
    <s v="17.04.1975"/>
    <s v="2. třída"/>
    <x v="2"/>
    <n v="11"/>
    <n v="7"/>
    <n v="1"/>
    <n v="6"/>
    <n v="6"/>
    <n v="1"/>
  </r>
  <r>
    <x v="46"/>
    <s v="Weiter Roman"/>
    <m/>
    <s v="22.11.1975"/>
    <s v="2. třída"/>
    <x v="7"/>
    <n v="7"/>
    <n v="2"/>
    <n v="1"/>
    <n v="6"/>
    <n v="1"/>
    <n v="1"/>
  </r>
  <r>
    <x v="26"/>
    <s v="Baroň Kamil"/>
    <m/>
    <s v="27.06.1975"/>
    <s v="2. třída"/>
    <x v="1"/>
    <n v="11"/>
    <n v="9"/>
    <n v="2"/>
    <n v="6"/>
    <n v="6"/>
    <n v="2"/>
  </r>
  <r>
    <x v="32"/>
    <s v="Vondřejc Jiří st."/>
    <m/>
    <s v="05.04.1957"/>
    <s v="2. třída"/>
    <x v="0"/>
    <n v="27"/>
    <n v="7"/>
    <n v="2"/>
    <n v="6"/>
    <n v="6"/>
    <n v="2"/>
  </r>
  <r>
    <x v="18"/>
    <s v="Kotyza Petr"/>
    <m/>
    <s v="01.07.1970"/>
    <s v="1. třída"/>
    <x v="2"/>
    <n v="15"/>
    <n v="11"/>
    <n v="3"/>
    <n v="6"/>
    <n v="6"/>
    <n v="3"/>
  </r>
  <r>
    <x v="0"/>
    <s v="Nožička Milan"/>
    <m/>
    <s v="20.01.1964"/>
    <s v="2. třída"/>
    <x v="0"/>
    <n v="23"/>
    <n v="9"/>
    <n v="3"/>
    <n v="6"/>
    <n v="3"/>
    <n v="2"/>
  </r>
  <r>
    <x v="30"/>
    <s v="Voňavka Marek"/>
    <m/>
    <s v="03.02.1965"/>
    <s v="2. třída"/>
    <x v="0"/>
    <n v="9"/>
    <n v="7"/>
    <n v="3"/>
    <n v="6"/>
    <n v="6"/>
    <n v="3"/>
  </r>
  <r>
    <x v="47"/>
    <s v="Duffek Pavel"/>
    <m/>
    <s v="03.05.1977"/>
    <s v="2. třída"/>
    <x v="4"/>
    <n v="9"/>
    <n v="6"/>
    <n v="1"/>
    <n v="7"/>
    <n v="6"/>
    <n v="1"/>
  </r>
  <r>
    <x v="48"/>
    <s v="Fišera Vratislav"/>
    <m/>
    <s v="13.10.1956"/>
    <s v="2. třída"/>
    <x v="15"/>
    <n v="11"/>
    <n v="3"/>
    <n v="1"/>
    <n v="7"/>
    <n v="3"/>
    <n v="1"/>
  </r>
  <r>
    <x v="4"/>
    <s v="Krejčí Václavková Žaneta"/>
    <m/>
    <s v="18.02.1980"/>
    <s v="1. třída"/>
    <x v="8"/>
    <n v="17"/>
    <n v="4"/>
    <n v="1"/>
    <n v="7"/>
    <n v="4"/>
    <n v="1"/>
  </r>
  <r>
    <x v="49"/>
    <s v="Kubičný Jakub"/>
    <m/>
    <s v="28.06.1995"/>
    <s v="2. třída"/>
    <x v="1"/>
    <n v="9"/>
    <n v="6"/>
    <n v="1"/>
    <n v="7"/>
    <n v="5"/>
    <n v="1"/>
  </r>
  <r>
    <x v="20"/>
    <s v="Robovský Jiří"/>
    <m/>
    <s v="18.12.1982"/>
    <s v="2. třída"/>
    <x v="6"/>
    <n v="9"/>
    <n v="7"/>
    <n v="1"/>
    <n v="7"/>
    <n v="6"/>
    <n v="1"/>
  </r>
  <r>
    <x v="50"/>
    <s v="Zdílna Miroslav"/>
    <m/>
    <s v="17.02.1946"/>
    <s v="2. třída"/>
    <x v="15"/>
    <n v="12"/>
    <n v="9"/>
    <n v="1"/>
    <n v="7"/>
    <n v="7"/>
    <n v="1"/>
  </r>
  <r>
    <x v="8"/>
    <s v="Beran ml. Pavel"/>
    <m/>
    <s v="31.03.1976"/>
    <s v="2. třída"/>
    <x v="1"/>
    <n v="9"/>
    <n v="8"/>
    <n v="2"/>
    <n v="7"/>
    <n v="6"/>
    <n v="2"/>
  </r>
  <r>
    <x v="51"/>
    <s v="Vaněk Pavel"/>
    <m/>
    <s v="18.04.1973"/>
    <s v="2. třída"/>
    <x v="7"/>
    <n v="7"/>
    <n v="4"/>
    <n v="2"/>
    <n v="7"/>
    <n v="4"/>
    <n v="2"/>
  </r>
  <r>
    <x v="48"/>
    <s v="Vomela Josef"/>
    <m/>
    <s v="14.02.1976"/>
    <s v="2. třída"/>
    <x v="16"/>
    <n v="12"/>
    <n v="6"/>
    <n v="3"/>
    <n v="7"/>
    <n v="5"/>
    <n v="3"/>
  </r>
  <r>
    <x v="40"/>
    <s v="Mikulová Eva"/>
    <m/>
    <s v="22.12.1959"/>
    <s v="1. třída"/>
    <x v="6"/>
    <n v="8"/>
    <n v="8"/>
    <n v="4"/>
    <n v="7"/>
    <n v="7"/>
    <n v="4"/>
  </r>
  <r>
    <x v="52"/>
    <s v="Chudomel Václav"/>
    <m/>
    <s v="18.03.1971"/>
    <s v="2. třída"/>
    <x v="8"/>
    <n v="8"/>
    <n v="8"/>
    <n v="1"/>
    <n v="8"/>
    <n v="8"/>
    <n v="1"/>
  </r>
  <r>
    <x v="45"/>
    <s v="Kolomazníková Ivana"/>
    <m/>
    <s v="09.01.1974"/>
    <s v="2. třída"/>
    <x v="6"/>
    <n v="10"/>
    <n v="4"/>
    <n v="1"/>
    <n v="8"/>
    <n v="3"/>
    <n v="1"/>
  </r>
  <r>
    <x v="50"/>
    <s v="Prückner Jaroslav"/>
    <m/>
    <s v="01.05.1954"/>
    <s v="2. třída"/>
    <x v="5"/>
    <n v="13"/>
    <n v="11"/>
    <n v="1"/>
    <n v="8"/>
    <n v="7"/>
    <n v="1"/>
  </r>
  <r>
    <x v="24"/>
    <s v="Fiala Martin"/>
    <m/>
    <s v="15.06.1976"/>
    <s v="2. třída"/>
    <x v="6"/>
    <n v="18"/>
    <n v="11"/>
    <n v="3"/>
    <n v="8"/>
    <n v="6"/>
    <n v="3"/>
  </r>
  <r>
    <x v="53"/>
    <s v="Holek Jakub"/>
    <m/>
    <s v="20.03.1995"/>
    <s v="2. třída"/>
    <x v="8"/>
    <n v="18"/>
    <n v="9"/>
    <n v="3"/>
    <n v="8"/>
    <n v="7"/>
    <n v="3"/>
  </r>
  <r>
    <x v="25"/>
    <s v="Vrzala Pavel"/>
    <m/>
    <s v="25.03.1966"/>
    <s v="2. třída"/>
    <x v="2"/>
    <n v="16"/>
    <n v="9"/>
    <n v="3"/>
    <n v="8"/>
    <n v="7"/>
    <n v="3"/>
  </r>
  <r>
    <x v="54"/>
    <s v="Sadil Miroslav"/>
    <s v="SPS?"/>
    <s v="10.12.1963"/>
    <s v="2. třída"/>
    <x v="5"/>
    <n v="24"/>
    <n v="13"/>
    <n v="4"/>
    <n v="8"/>
    <n v="8"/>
    <n v="3"/>
  </r>
  <r>
    <x v="43"/>
    <s v="Lípa Zdeněk"/>
    <m/>
    <s v="08.02.1964"/>
    <s v="2. třída"/>
    <x v="17"/>
    <n v="28"/>
    <n v="4"/>
    <n v="0"/>
    <n v="9"/>
    <n v="3"/>
    <n v="0"/>
  </r>
  <r>
    <x v="55"/>
    <s v="Maštalířová Klára"/>
    <m/>
    <s v="03.04.1971"/>
    <s v="1. třída"/>
    <x v="0"/>
    <n v="11"/>
    <n v="9"/>
    <n v="0"/>
    <n v="9"/>
    <n v="8"/>
    <n v="0"/>
  </r>
  <r>
    <x v="56"/>
    <s v="Sečkářová Dana"/>
    <m/>
    <s v="20.05.1951"/>
    <s v="1. třída"/>
    <x v="6"/>
    <n v="11"/>
    <n v="7"/>
    <n v="0"/>
    <n v="9"/>
    <n v="6"/>
    <n v="1"/>
  </r>
  <r>
    <x v="43"/>
    <s v="Lípa Lukáš"/>
    <m/>
    <s v="29.01.1983"/>
    <s v="1. třída"/>
    <x v="15"/>
    <n v="18"/>
    <n v="4"/>
    <n v="1"/>
    <n v="9"/>
    <n v="4"/>
    <n v="1"/>
  </r>
  <r>
    <x v="21"/>
    <s v="Chyba Martin"/>
    <m/>
    <s v="04.12.1986"/>
    <s v="1. třída"/>
    <x v="0"/>
    <n v="16"/>
    <n v="13"/>
    <n v="2"/>
    <n v="9"/>
    <n v="9"/>
    <n v="2"/>
  </r>
  <r>
    <x v="57"/>
    <s v="Mužík Roman"/>
    <m/>
    <s v="02.02.1972"/>
    <s v="2. třída"/>
    <x v="7"/>
    <n v="12"/>
    <n v="4"/>
    <n v="2"/>
    <n v="9"/>
    <n v="4"/>
    <n v="2"/>
  </r>
  <r>
    <x v="1"/>
    <s v="Cvetler Martin"/>
    <m/>
    <s v="15.01.1976"/>
    <s v="2. třída"/>
    <x v="2"/>
    <n v="30"/>
    <n v="10"/>
    <n v="3"/>
    <n v="9"/>
    <n v="7"/>
    <n v="3"/>
  </r>
  <r>
    <x v="58"/>
    <s v="Ressler Ivan"/>
    <m/>
    <s v="12.09.1963"/>
    <s v="2. třída"/>
    <x v="18"/>
    <n v="11"/>
    <n v="9"/>
    <n v="4"/>
    <n v="9"/>
    <n v="9"/>
    <n v="4"/>
  </r>
  <r>
    <x v="55"/>
    <s v="Nejezchlebová Monika"/>
    <m/>
    <s v="20.07.1985"/>
    <s v="2. třída"/>
    <x v="7"/>
    <n v="12"/>
    <n v="8"/>
    <n v="0"/>
    <n v="10"/>
    <n v="8"/>
    <n v="0"/>
  </r>
  <r>
    <x v="19"/>
    <s v="Feher Jan"/>
    <m/>
    <s v="03.01.1986"/>
    <s v="2. třída"/>
    <x v="9"/>
    <n v="11"/>
    <n v="6"/>
    <n v="1"/>
    <n v="10"/>
    <n v="6"/>
    <n v="1"/>
  </r>
  <r>
    <x v="56"/>
    <s v="Koštovalová Naděžďa"/>
    <m/>
    <s v="10.09.1971"/>
    <s v="1. třída"/>
    <x v="2"/>
    <n v="11"/>
    <n v="6"/>
    <n v="1"/>
    <n v="10"/>
    <n v="7"/>
    <n v="0"/>
  </r>
  <r>
    <x v="59"/>
    <s v="Maternová Kateřina"/>
    <m/>
    <s v="16.07.1998"/>
    <s v="2. třída"/>
    <x v="19"/>
    <n v="17"/>
    <n v="11"/>
    <n v="1"/>
    <n v="10"/>
    <n v="10"/>
    <n v="1"/>
  </r>
  <r>
    <x v="57"/>
    <s v="Matulková Veronika"/>
    <m/>
    <s v="07.08.1995"/>
    <s v="2. třída"/>
    <x v="4"/>
    <n v="16"/>
    <n v="8"/>
    <n v="2"/>
    <n v="10"/>
    <n v="5"/>
    <n v="2"/>
  </r>
  <r>
    <x v="52"/>
    <s v="Studnička Pavel"/>
    <m/>
    <s v="16.09.1953"/>
    <s v="1. třída"/>
    <x v="7"/>
    <n v="12"/>
    <n v="4"/>
    <n v="2"/>
    <n v="10"/>
    <n v="4"/>
    <n v="2"/>
  </r>
  <r>
    <x v="24"/>
    <s v="Válka Ivan"/>
    <m/>
    <s v="28.01.1971"/>
    <s v="2. třída"/>
    <x v="5"/>
    <n v="37"/>
    <n v="21"/>
    <n v="0"/>
    <n v="11"/>
    <n v="9"/>
    <n v="1"/>
  </r>
  <r>
    <x v="60"/>
    <s v="Vykydal Květoslav"/>
    <m/>
    <s v="04.04.1936"/>
    <s v="1. třída"/>
    <x v="18"/>
    <n v="11"/>
    <n v="6"/>
    <n v="0"/>
    <n v="11"/>
    <n v="9"/>
    <n v="3"/>
  </r>
  <r>
    <x v="61"/>
    <s v="Halbich Michal"/>
    <m/>
    <s v="09.09.1963"/>
    <s v="2. třída"/>
    <x v="6"/>
    <n v="17"/>
    <n v="16"/>
    <n v="1"/>
    <n v="11"/>
    <n v="11"/>
    <n v="1"/>
  </r>
  <r>
    <x v="34"/>
    <s v="Šplíchal Jan"/>
    <m/>
    <s v="02.06.1964"/>
    <s v="2. třída"/>
    <x v="1"/>
    <n v="16"/>
    <n v="14"/>
    <n v="1"/>
    <n v="11"/>
    <n v="10"/>
    <n v="1"/>
  </r>
  <r>
    <x v="60"/>
    <s v="Vykydalová Lucie"/>
    <m/>
    <s v="13.10.1993"/>
    <s v="2. třída"/>
    <x v="1"/>
    <n v="12"/>
    <n v="6"/>
    <n v="1"/>
    <n v="11"/>
    <n v="6"/>
    <n v="1"/>
  </r>
  <r>
    <x v="62"/>
    <s v="Hřib Jakub"/>
    <s v="PŘ KAS"/>
    <s v="19.09.1988"/>
    <s v="2. třída"/>
    <x v="20"/>
    <n v="16"/>
    <n v="12"/>
    <n v="2"/>
    <n v="11"/>
    <n v="9"/>
    <n v="2"/>
  </r>
  <r>
    <x v="55"/>
    <s v="Siebeltová Veronika"/>
    <m/>
    <s v="15.10.1996"/>
    <s v="2. třída"/>
    <x v="4"/>
    <n v="11"/>
    <n v="10"/>
    <n v="2"/>
    <n v="11"/>
    <n v="10"/>
    <n v="2"/>
  </r>
  <r>
    <x v="63"/>
    <s v="Lubojacki Kamil"/>
    <m/>
    <s v="20.07.1971"/>
    <s v="2. třída"/>
    <x v="2"/>
    <n v="24"/>
    <n v="13"/>
    <n v="3"/>
    <n v="11"/>
    <n v="9"/>
    <n v="3"/>
  </r>
  <r>
    <x v="64"/>
    <s v="Petrjanoš Jiří"/>
    <m/>
    <s v="29.09.1967"/>
    <s v="2. třída"/>
    <x v="0"/>
    <n v="23"/>
    <n v="10"/>
    <n v="5"/>
    <n v="11"/>
    <n v="8"/>
    <n v="5"/>
  </r>
  <r>
    <x v="5"/>
    <s v="Janeček Matúš"/>
    <m/>
    <s v="14.07.1985"/>
    <s v="1. třída"/>
    <x v="6"/>
    <n v="20"/>
    <n v="14"/>
    <n v="2"/>
    <n v="12"/>
    <n v="10"/>
    <n v="2"/>
  </r>
  <r>
    <x v="40"/>
    <s v="Kadavý Roman"/>
    <m/>
    <s v="16.08.1972"/>
    <s v="2. třída"/>
    <x v="21"/>
    <n v="12"/>
    <n v="12"/>
    <n v="2"/>
    <n v="12"/>
    <n v="12"/>
    <n v="2"/>
  </r>
  <r>
    <x v="61"/>
    <s v="Vlach Jan"/>
    <m/>
    <s v="22.10.1990"/>
    <s v="2. třída"/>
    <x v="4"/>
    <n v="16"/>
    <n v="12"/>
    <n v="0"/>
    <n v="13"/>
    <n v="10"/>
    <n v="0"/>
  </r>
  <r>
    <x v="8"/>
    <s v="Rudová Iveta"/>
    <m/>
    <s v="07.08.1969"/>
    <s v="1. třída"/>
    <x v="0"/>
    <n v="20"/>
    <n v="15"/>
    <n v="2"/>
    <n v="13"/>
    <n v="9"/>
    <n v="2"/>
  </r>
  <r>
    <x v="22"/>
    <s v="Prudký Aleš"/>
    <m/>
    <s v="11.09.1966"/>
    <s v="1. třída"/>
    <x v="22"/>
    <n v="16"/>
    <n v="15"/>
    <n v="1"/>
    <n v="14"/>
    <n v="14"/>
    <n v="1"/>
  </r>
  <r>
    <x v="61"/>
    <s v="Molva Vít"/>
    <m/>
    <s v="20.08.1995"/>
    <s v="2. třída"/>
    <x v="4"/>
    <n v="16"/>
    <n v="9"/>
    <n v="1"/>
    <n v="15"/>
    <n v="9"/>
    <n v="1"/>
  </r>
  <r>
    <x v="65"/>
    <m/>
    <m/>
    <m/>
    <m/>
    <x v="1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462BDB-EA5E-47E9-91CF-F47AE9F7D450}" name="Kontingenční tabulka7" cacheId="0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outline="1" outlineData="1" multipleFieldFilters="0">
  <location ref="A3:G61" firstHeaderRow="0" firstDataRow="1" firstDataCol="1"/>
  <pivotFields count="18">
    <pivotField axis="axisRow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0"/>
  </rowFields>
  <row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Počet z Trenér" fld="1" subtotal="count" baseField="0" baseItem="0"/>
    <dataField name="Součet z Celkem atletů" fld="11" baseField="0" baseItem="0"/>
    <dataField name="Součet z Aktivních atletů" fld="14" baseField="0" baseItem="0"/>
    <dataField name="Součet z SCM" fld="13" baseField="0" baseItem="0"/>
    <dataField name="Součet z Aktivních MČR" fld="15" baseField="0" baseItem="0"/>
    <dataField name="Součet z MČR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FF6677-5F81-4F11-BE68-89D86FEE6365}" name="Kontingenční tabulka6" cacheId="1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outline="1" outlineData="1" multipleFieldFilters="0">
  <location ref="A3:G70" firstHeaderRow="0" firstDataRow="1" firstDataCol="1"/>
  <pivotFields count="12">
    <pivotField axis="axisRow" showAll="0">
      <items count="67">
        <item x="10"/>
        <item x="30"/>
        <item x="2"/>
        <item x="50"/>
        <item x="12"/>
        <item x="14"/>
        <item x="58"/>
        <item x="34"/>
        <item x="28"/>
        <item x="42"/>
        <item x="33"/>
        <item x="54"/>
        <item x="38"/>
        <item x="47"/>
        <item x="1"/>
        <item x="53"/>
        <item x="43"/>
        <item x="25"/>
        <item x="39"/>
        <item x="62"/>
        <item x="23"/>
        <item x="31"/>
        <item x="5"/>
        <item x="24"/>
        <item x="3"/>
        <item x="13"/>
        <item x="32"/>
        <item x="37"/>
        <item x="46"/>
        <item x="56"/>
        <item x="9"/>
        <item x="27"/>
        <item x="61"/>
        <item x="4"/>
        <item x="6"/>
        <item x="59"/>
        <item x="49"/>
        <item x="41"/>
        <item x="19"/>
        <item x="45"/>
        <item x="0"/>
        <item x="52"/>
        <item x="16"/>
        <item x="55"/>
        <item x="57"/>
        <item x="21"/>
        <item x="22"/>
        <item x="17"/>
        <item x="40"/>
        <item x="64"/>
        <item x="35"/>
        <item x="44"/>
        <item x="51"/>
        <item x="20"/>
        <item x="26"/>
        <item x="11"/>
        <item x="15"/>
        <item x="29"/>
        <item x="48"/>
        <item x="7"/>
        <item x="60"/>
        <item x="63"/>
        <item x="36"/>
        <item x="8"/>
        <item x="18"/>
        <item x="65"/>
        <item t="default"/>
      </items>
    </pivotField>
    <pivotField dataField="1" showAll="0"/>
    <pivotField showAll="0"/>
    <pivotField showAll="0"/>
    <pivotField showAll="0"/>
    <pivotField showAll="0">
      <items count="24">
        <item x="0"/>
        <item x="2"/>
        <item x="18"/>
        <item x="11"/>
        <item x="22"/>
        <item x="14"/>
        <item x="20"/>
        <item x="19"/>
        <item x="5"/>
        <item x="3"/>
        <item x="1"/>
        <item x="21"/>
        <item x="13"/>
        <item x="6"/>
        <item x="15"/>
        <item x="17"/>
        <item x="9"/>
        <item x="8"/>
        <item x="7"/>
        <item x="16"/>
        <item x="12"/>
        <item x="4"/>
        <item x="1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0"/>
  </rowFields>
  <row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Počet z Trenér" fld="1" subtotal="count" baseField="0" baseItem="0"/>
    <dataField name="Součet z Celkem atletů" fld="6" baseField="0" baseItem="0"/>
    <dataField name="Součet z Aktivních atletů" fld="9" baseField="0" baseItem="0"/>
    <dataField name="Součet z SCM" fld="8" baseField="0" baseItem="0"/>
    <dataField name="Součet z Aktivních MČR" fld="10" baseField="0" baseItem="0"/>
    <dataField name="Součet z MČR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78DD7-4207-4695-B2EE-ED117C9283FB}">
  <dimension ref="A1:P62"/>
  <sheetViews>
    <sheetView workbookViewId="0">
      <selection activeCell="E47" sqref="E47"/>
    </sheetView>
  </sheetViews>
  <sheetFormatPr defaultRowHeight="14.4" x14ac:dyDescent="0.3"/>
  <cols>
    <col min="1" max="1" width="43.33203125" bestFit="1" customWidth="1"/>
    <col min="2" max="2" width="9.33203125" style="12" customWidth="1"/>
    <col min="3" max="7" width="10.33203125" bestFit="1" customWidth="1"/>
    <col min="8" max="8" width="10" style="10" customWidth="1"/>
    <col min="9" max="12" width="14.33203125" style="12" customWidth="1"/>
    <col min="13" max="13" width="2.44140625" style="10" customWidth="1"/>
    <col min="14" max="15" width="14.33203125" style="12" customWidth="1"/>
    <col min="16" max="16" width="2.33203125" style="10" customWidth="1"/>
  </cols>
  <sheetData>
    <row r="1" spans="1:15" x14ac:dyDescent="0.3">
      <c r="A1" s="30" t="s">
        <v>1850</v>
      </c>
      <c r="B1" s="42"/>
      <c r="C1" s="46" t="s">
        <v>251</v>
      </c>
      <c r="D1" s="46"/>
      <c r="E1" s="46"/>
      <c r="F1" s="46"/>
      <c r="G1" s="46"/>
      <c r="H1" s="14"/>
      <c r="I1" s="47" t="s">
        <v>252</v>
      </c>
      <c r="J1" s="47"/>
      <c r="K1" s="47"/>
      <c r="L1" s="15"/>
      <c r="M1" s="16"/>
      <c r="N1" s="47" t="s">
        <v>254</v>
      </c>
      <c r="O1" s="47"/>
    </row>
    <row r="2" spans="1:15" ht="28.8" x14ac:dyDescent="0.3">
      <c r="A2" s="17" t="s">
        <v>221</v>
      </c>
      <c r="B2" s="18" t="s">
        <v>270</v>
      </c>
      <c r="C2" s="17" t="s">
        <v>244</v>
      </c>
      <c r="D2" s="17" t="s">
        <v>245</v>
      </c>
      <c r="E2" s="17" t="s">
        <v>246</v>
      </c>
      <c r="F2" s="17" t="s">
        <v>248</v>
      </c>
      <c r="G2" s="17" t="s">
        <v>249</v>
      </c>
      <c r="H2" s="18" t="s">
        <v>1867</v>
      </c>
      <c r="I2" s="18" t="s">
        <v>239</v>
      </c>
      <c r="J2" s="18" t="s">
        <v>241</v>
      </c>
      <c r="K2" s="18" t="s">
        <v>242</v>
      </c>
      <c r="L2" s="18" t="s">
        <v>253</v>
      </c>
      <c r="M2" s="17"/>
      <c r="N2" s="18" t="s">
        <v>237</v>
      </c>
      <c r="O2" s="18" t="s">
        <v>238</v>
      </c>
    </row>
    <row r="3" spans="1:15" x14ac:dyDescent="0.3">
      <c r="A3" s="5" t="s">
        <v>146</v>
      </c>
      <c r="B3" s="19">
        <v>5</v>
      </c>
      <c r="C3" s="8">
        <v>1</v>
      </c>
      <c r="D3" s="5">
        <v>1</v>
      </c>
      <c r="E3" s="5">
        <v>1</v>
      </c>
      <c r="F3" s="5">
        <v>1</v>
      </c>
      <c r="G3" s="5">
        <v>1</v>
      </c>
      <c r="H3" s="32">
        <f>SUM(C3:G3)</f>
        <v>5</v>
      </c>
      <c r="I3" s="13">
        <v>9</v>
      </c>
      <c r="J3" s="13">
        <v>18</v>
      </c>
      <c r="K3" s="13">
        <v>22</v>
      </c>
      <c r="L3" s="22">
        <v>1</v>
      </c>
      <c r="M3" s="14"/>
      <c r="N3" s="13">
        <v>44</v>
      </c>
      <c r="O3" s="13">
        <v>23</v>
      </c>
    </row>
    <row r="4" spans="1:15" x14ac:dyDescent="0.3">
      <c r="A4" s="5" t="s">
        <v>99</v>
      </c>
      <c r="B4" s="19">
        <v>4</v>
      </c>
      <c r="C4" s="8">
        <v>1</v>
      </c>
      <c r="D4" s="5">
        <v>1</v>
      </c>
      <c r="E4" s="5">
        <v>1</v>
      </c>
      <c r="F4" s="5">
        <v>1</v>
      </c>
      <c r="G4" s="5">
        <v>0</v>
      </c>
      <c r="H4" s="32">
        <f>SUM(C4:G4)</f>
        <v>4</v>
      </c>
      <c r="I4" s="13">
        <v>8</v>
      </c>
      <c r="J4" s="13">
        <v>30</v>
      </c>
      <c r="K4" s="13">
        <v>30</v>
      </c>
      <c r="L4" s="22">
        <v>2</v>
      </c>
      <c r="M4" s="14"/>
      <c r="N4" s="13">
        <v>39</v>
      </c>
      <c r="O4" s="13">
        <v>34</v>
      </c>
    </row>
    <row r="5" spans="1:15" x14ac:dyDescent="0.3">
      <c r="A5" s="5" t="s">
        <v>1</v>
      </c>
      <c r="B5" s="19">
        <v>4</v>
      </c>
      <c r="C5" s="8">
        <v>1</v>
      </c>
      <c r="D5" s="5">
        <v>1</v>
      </c>
      <c r="E5" s="5">
        <v>1</v>
      </c>
      <c r="F5" s="5">
        <v>1</v>
      </c>
      <c r="G5" s="5">
        <v>0</v>
      </c>
      <c r="H5" s="32">
        <f>SUM(C5:G5)</f>
        <v>4</v>
      </c>
      <c r="I5" s="13">
        <v>7</v>
      </c>
      <c r="J5" s="13">
        <v>22</v>
      </c>
      <c r="K5" s="13">
        <v>27</v>
      </c>
      <c r="L5" s="22">
        <v>3</v>
      </c>
      <c r="M5" s="14"/>
      <c r="N5" s="13">
        <v>37</v>
      </c>
      <c r="O5" s="13">
        <v>30</v>
      </c>
    </row>
    <row r="6" spans="1:15" x14ac:dyDescent="0.3">
      <c r="A6" s="5" t="s">
        <v>171</v>
      </c>
      <c r="B6" s="19">
        <v>3</v>
      </c>
      <c r="C6" s="8">
        <v>1</v>
      </c>
      <c r="D6" s="5">
        <v>1</v>
      </c>
      <c r="E6" s="5">
        <v>1</v>
      </c>
      <c r="F6" s="5">
        <v>0</v>
      </c>
      <c r="G6" s="5">
        <v>0</v>
      </c>
      <c r="H6" s="32">
        <f>SUM(C6:G6)</f>
        <v>3</v>
      </c>
      <c r="I6" s="13">
        <v>6</v>
      </c>
      <c r="J6" s="13">
        <v>15</v>
      </c>
      <c r="K6" s="13">
        <v>15</v>
      </c>
      <c r="L6" s="22">
        <v>4</v>
      </c>
      <c r="M6" s="14"/>
      <c r="N6" s="13">
        <v>29</v>
      </c>
      <c r="O6" s="13">
        <v>20</v>
      </c>
    </row>
    <row r="7" spans="1:15" x14ac:dyDescent="0.3">
      <c r="A7" s="5" t="s">
        <v>133</v>
      </c>
      <c r="B7" s="19">
        <v>2</v>
      </c>
      <c r="C7" s="8">
        <v>1</v>
      </c>
      <c r="D7" s="5">
        <v>1</v>
      </c>
      <c r="E7" s="5">
        <v>0</v>
      </c>
      <c r="F7" s="5">
        <v>0</v>
      </c>
      <c r="G7" s="5">
        <v>0</v>
      </c>
      <c r="H7" s="32">
        <f>SUM(C7:G7)</f>
        <v>2</v>
      </c>
      <c r="I7" s="13">
        <v>5</v>
      </c>
      <c r="J7" s="13">
        <v>9</v>
      </c>
      <c r="K7" s="13">
        <v>11</v>
      </c>
      <c r="L7" s="22">
        <v>5</v>
      </c>
      <c r="M7" s="14"/>
      <c r="N7" s="13">
        <v>25</v>
      </c>
      <c r="O7" s="13">
        <v>11</v>
      </c>
    </row>
    <row r="8" spans="1:15" x14ac:dyDescent="0.3">
      <c r="A8" s="5" t="s">
        <v>131</v>
      </c>
      <c r="B8" s="19">
        <v>1</v>
      </c>
      <c r="C8" s="8">
        <v>1</v>
      </c>
      <c r="D8" s="5">
        <v>0</v>
      </c>
      <c r="E8" s="5">
        <v>0</v>
      </c>
      <c r="F8" s="5">
        <v>0</v>
      </c>
      <c r="G8" s="5">
        <v>0</v>
      </c>
      <c r="H8" s="32">
        <f>SUM(C8:G8)</f>
        <v>1</v>
      </c>
      <c r="I8" s="13">
        <v>5</v>
      </c>
      <c r="J8" s="13">
        <v>8</v>
      </c>
      <c r="K8" s="13">
        <v>11</v>
      </c>
      <c r="L8" s="22">
        <v>6</v>
      </c>
      <c r="M8" s="14"/>
      <c r="N8" s="13">
        <v>23</v>
      </c>
      <c r="O8" s="13">
        <v>10</v>
      </c>
    </row>
    <row r="9" spans="1:15" x14ac:dyDescent="0.3">
      <c r="A9" s="5" t="s">
        <v>122</v>
      </c>
      <c r="B9" s="19">
        <v>3</v>
      </c>
      <c r="C9" s="8">
        <v>1</v>
      </c>
      <c r="D9" s="5">
        <v>1</v>
      </c>
      <c r="E9" s="5">
        <v>1</v>
      </c>
      <c r="F9" s="5">
        <v>0</v>
      </c>
      <c r="G9" s="5">
        <v>0</v>
      </c>
      <c r="H9" s="32">
        <f>SUM(C9:G9)</f>
        <v>3</v>
      </c>
      <c r="I9" s="13">
        <v>4</v>
      </c>
      <c r="J9" s="13">
        <v>18</v>
      </c>
      <c r="K9" s="13">
        <v>22</v>
      </c>
      <c r="L9" s="22">
        <v>7</v>
      </c>
      <c r="M9" s="14"/>
      <c r="N9" s="13">
        <v>59</v>
      </c>
      <c r="O9" s="13">
        <v>36</v>
      </c>
    </row>
    <row r="10" spans="1:15" x14ac:dyDescent="0.3">
      <c r="A10" s="5" t="s">
        <v>56</v>
      </c>
      <c r="B10" s="19">
        <v>2</v>
      </c>
      <c r="C10" s="8">
        <v>1</v>
      </c>
      <c r="D10" s="5">
        <v>1</v>
      </c>
      <c r="E10" s="5">
        <v>0</v>
      </c>
      <c r="F10" s="5">
        <v>0</v>
      </c>
      <c r="G10" s="5">
        <v>0</v>
      </c>
      <c r="H10" s="32">
        <f>SUM(C10:G10)</f>
        <v>2</v>
      </c>
      <c r="I10" s="13">
        <v>4</v>
      </c>
      <c r="J10" s="13">
        <v>14</v>
      </c>
      <c r="K10" s="13">
        <v>17</v>
      </c>
      <c r="L10" s="22">
        <v>8</v>
      </c>
      <c r="M10" s="14"/>
      <c r="N10" s="13">
        <v>35</v>
      </c>
      <c r="O10" s="13">
        <v>12</v>
      </c>
    </row>
    <row r="11" spans="1:15" x14ac:dyDescent="0.3">
      <c r="A11" s="5" t="s">
        <v>29</v>
      </c>
      <c r="B11" s="19">
        <v>3</v>
      </c>
      <c r="C11" s="8">
        <v>1</v>
      </c>
      <c r="D11" s="5">
        <v>1</v>
      </c>
      <c r="E11" s="5">
        <v>1</v>
      </c>
      <c r="F11" s="5">
        <v>0</v>
      </c>
      <c r="G11" s="5">
        <v>0</v>
      </c>
      <c r="H11" s="32">
        <f>SUM(C11:G11)</f>
        <v>3</v>
      </c>
      <c r="I11" s="13">
        <v>4</v>
      </c>
      <c r="J11" s="13">
        <v>11</v>
      </c>
      <c r="K11" s="13">
        <v>16</v>
      </c>
      <c r="L11" s="22">
        <v>9</v>
      </c>
      <c r="M11" s="14"/>
      <c r="N11" s="13">
        <v>37</v>
      </c>
      <c r="O11" s="13">
        <v>20</v>
      </c>
    </row>
    <row r="12" spans="1:15" x14ac:dyDescent="0.3">
      <c r="A12" s="5" t="s">
        <v>38</v>
      </c>
      <c r="B12" s="19">
        <v>2</v>
      </c>
      <c r="C12" s="8">
        <v>1</v>
      </c>
      <c r="D12" s="5">
        <v>1</v>
      </c>
      <c r="E12" s="5">
        <v>0</v>
      </c>
      <c r="F12" s="5">
        <v>0</v>
      </c>
      <c r="G12" s="5">
        <v>0</v>
      </c>
      <c r="H12" s="32">
        <f>SUM(C12:G12)</f>
        <v>2</v>
      </c>
      <c r="I12" s="13">
        <v>4</v>
      </c>
      <c r="J12" s="13">
        <v>9</v>
      </c>
      <c r="K12" s="13">
        <v>19</v>
      </c>
      <c r="L12" s="22">
        <v>10</v>
      </c>
      <c r="M12" s="14"/>
      <c r="N12" s="13">
        <v>28</v>
      </c>
      <c r="O12" s="13">
        <v>12</v>
      </c>
    </row>
    <row r="13" spans="1:15" x14ac:dyDescent="0.3">
      <c r="A13" s="5" t="s">
        <v>63</v>
      </c>
      <c r="B13" s="19">
        <v>2</v>
      </c>
      <c r="C13" s="8">
        <v>1</v>
      </c>
      <c r="D13" s="5">
        <v>1</v>
      </c>
      <c r="E13" s="5">
        <v>0</v>
      </c>
      <c r="F13" s="5">
        <v>0</v>
      </c>
      <c r="G13" s="5">
        <v>0</v>
      </c>
      <c r="H13" s="32">
        <f>SUM(C13:G13)</f>
        <v>2</v>
      </c>
      <c r="I13" s="13">
        <v>4</v>
      </c>
      <c r="J13" s="13">
        <v>9</v>
      </c>
      <c r="K13" s="13">
        <v>10</v>
      </c>
      <c r="L13" s="22">
        <v>11</v>
      </c>
      <c r="M13" s="14"/>
      <c r="N13" s="13">
        <v>36</v>
      </c>
      <c r="O13" s="13">
        <v>9</v>
      </c>
    </row>
    <row r="14" spans="1:15" x14ac:dyDescent="0.3">
      <c r="A14" s="5" t="s">
        <v>141</v>
      </c>
      <c r="B14" s="19">
        <v>1</v>
      </c>
      <c r="C14" s="8">
        <v>1</v>
      </c>
      <c r="D14" s="5">
        <v>0</v>
      </c>
      <c r="E14" s="5">
        <v>0</v>
      </c>
      <c r="F14" s="5">
        <v>0</v>
      </c>
      <c r="G14" s="5">
        <v>0</v>
      </c>
      <c r="H14" s="32">
        <f>SUM(C14:G14)</f>
        <v>1</v>
      </c>
      <c r="I14" s="13">
        <v>4</v>
      </c>
      <c r="J14" s="13">
        <v>9</v>
      </c>
      <c r="K14" s="13">
        <v>9</v>
      </c>
      <c r="L14" s="22">
        <v>12</v>
      </c>
      <c r="M14" s="14"/>
      <c r="N14" s="13">
        <v>11</v>
      </c>
      <c r="O14" s="13">
        <v>15</v>
      </c>
    </row>
    <row r="15" spans="1:15" x14ac:dyDescent="0.3">
      <c r="A15" s="5" t="s">
        <v>77</v>
      </c>
      <c r="B15" s="19">
        <v>2</v>
      </c>
      <c r="C15" s="8">
        <v>1</v>
      </c>
      <c r="D15" s="5">
        <v>1</v>
      </c>
      <c r="E15" s="5">
        <v>0</v>
      </c>
      <c r="F15" s="5">
        <v>0</v>
      </c>
      <c r="G15" s="5">
        <v>0</v>
      </c>
      <c r="H15" s="32">
        <f>SUM(C15:G15)</f>
        <v>2</v>
      </c>
      <c r="I15" s="13">
        <v>4</v>
      </c>
      <c r="J15" s="13">
        <v>8</v>
      </c>
      <c r="K15" s="13">
        <v>14</v>
      </c>
      <c r="L15" s="22">
        <v>13</v>
      </c>
      <c r="M15" s="14"/>
      <c r="N15" s="13">
        <v>23</v>
      </c>
      <c r="O15" s="13">
        <v>12</v>
      </c>
    </row>
    <row r="16" spans="1:15" x14ac:dyDescent="0.3">
      <c r="A16" s="5" t="s">
        <v>115</v>
      </c>
      <c r="B16" s="19">
        <v>2</v>
      </c>
      <c r="C16" s="8">
        <v>1</v>
      </c>
      <c r="D16" s="5">
        <v>1</v>
      </c>
      <c r="E16" s="5">
        <v>0</v>
      </c>
      <c r="F16" s="5">
        <v>0</v>
      </c>
      <c r="G16" s="5">
        <v>0</v>
      </c>
      <c r="H16" s="32">
        <f>SUM(C16:G16)</f>
        <v>2</v>
      </c>
      <c r="I16" s="13">
        <v>4</v>
      </c>
      <c r="J16" s="13">
        <v>8</v>
      </c>
      <c r="K16" s="13">
        <v>12</v>
      </c>
      <c r="L16" s="22">
        <v>14</v>
      </c>
      <c r="M16" s="14"/>
      <c r="N16" s="13">
        <v>41</v>
      </c>
      <c r="O16" s="13">
        <v>9</v>
      </c>
    </row>
    <row r="17" spans="1:15" x14ac:dyDescent="0.3">
      <c r="A17" s="5" t="s">
        <v>86</v>
      </c>
      <c r="B17" s="19">
        <v>1</v>
      </c>
      <c r="C17" s="8">
        <v>1</v>
      </c>
      <c r="D17" s="5">
        <v>0</v>
      </c>
      <c r="E17" s="5">
        <v>0</v>
      </c>
      <c r="F17" s="5">
        <v>0</v>
      </c>
      <c r="G17" s="5">
        <v>0</v>
      </c>
      <c r="H17" s="32">
        <f>SUM(C17:G17)</f>
        <v>1</v>
      </c>
      <c r="I17" s="13">
        <v>4</v>
      </c>
      <c r="J17" s="13">
        <v>8</v>
      </c>
      <c r="K17" s="13">
        <v>8</v>
      </c>
      <c r="L17" s="22">
        <v>15</v>
      </c>
      <c r="M17" s="14"/>
      <c r="N17" s="13">
        <v>24</v>
      </c>
      <c r="O17" s="13">
        <v>13</v>
      </c>
    </row>
    <row r="18" spans="1:15" x14ac:dyDescent="0.3">
      <c r="A18" s="5" t="s">
        <v>107</v>
      </c>
      <c r="B18" s="19">
        <v>4</v>
      </c>
      <c r="C18" s="8">
        <v>1</v>
      </c>
      <c r="D18" s="5">
        <v>1</v>
      </c>
      <c r="E18" s="5">
        <v>1</v>
      </c>
      <c r="F18" s="5">
        <v>1</v>
      </c>
      <c r="G18" s="5">
        <v>0</v>
      </c>
      <c r="H18" s="32">
        <f>SUM(C18:G18)</f>
        <v>4</v>
      </c>
      <c r="I18" s="13">
        <v>3</v>
      </c>
      <c r="J18" s="13">
        <v>15</v>
      </c>
      <c r="K18" s="13">
        <v>16</v>
      </c>
      <c r="L18" s="22">
        <v>16</v>
      </c>
      <c r="M18" s="14"/>
      <c r="N18" s="13">
        <v>29</v>
      </c>
      <c r="O18" s="13">
        <v>12</v>
      </c>
    </row>
    <row r="19" spans="1:15" x14ac:dyDescent="0.3">
      <c r="A19" s="5" t="s">
        <v>96</v>
      </c>
      <c r="B19" s="19">
        <v>2</v>
      </c>
      <c r="C19" s="8">
        <v>1</v>
      </c>
      <c r="D19" s="5">
        <v>1</v>
      </c>
      <c r="E19" s="5">
        <v>0</v>
      </c>
      <c r="F19" s="5">
        <v>0</v>
      </c>
      <c r="G19" s="5">
        <v>0</v>
      </c>
      <c r="H19" s="32">
        <f>SUM(C19:G19)</f>
        <v>2</v>
      </c>
      <c r="I19" s="13">
        <v>3</v>
      </c>
      <c r="J19" s="13">
        <v>12</v>
      </c>
      <c r="K19" s="13">
        <v>18</v>
      </c>
      <c r="L19" s="22">
        <v>17</v>
      </c>
      <c r="M19" s="14"/>
      <c r="N19" s="13">
        <v>20</v>
      </c>
      <c r="O19" s="13">
        <v>21</v>
      </c>
    </row>
    <row r="20" spans="1:15" x14ac:dyDescent="0.3">
      <c r="A20" s="5" t="s">
        <v>204</v>
      </c>
      <c r="B20" s="19">
        <v>2</v>
      </c>
      <c r="C20" s="8">
        <v>1</v>
      </c>
      <c r="D20" s="5">
        <v>1</v>
      </c>
      <c r="E20" s="5">
        <v>0</v>
      </c>
      <c r="F20" s="5">
        <v>0</v>
      </c>
      <c r="G20" s="5">
        <v>0</v>
      </c>
      <c r="H20" s="32">
        <f>SUM(C20:G20)</f>
        <v>2</v>
      </c>
      <c r="I20" s="13">
        <v>3</v>
      </c>
      <c r="J20" s="13">
        <v>12</v>
      </c>
      <c r="K20" s="13">
        <v>15</v>
      </c>
      <c r="L20" s="22">
        <v>18</v>
      </c>
      <c r="M20" s="14"/>
      <c r="N20" s="13">
        <v>48</v>
      </c>
      <c r="O20" s="13">
        <v>16</v>
      </c>
    </row>
    <row r="21" spans="1:15" x14ac:dyDescent="0.3">
      <c r="A21" s="5" t="s">
        <v>185</v>
      </c>
      <c r="B21" s="19">
        <v>3</v>
      </c>
      <c r="C21" s="8">
        <v>1</v>
      </c>
      <c r="D21" s="5">
        <v>1</v>
      </c>
      <c r="E21" s="5">
        <v>1</v>
      </c>
      <c r="F21" s="5">
        <v>0</v>
      </c>
      <c r="G21" s="5">
        <v>0</v>
      </c>
      <c r="H21" s="32">
        <f>SUM(C21:G21)</f>
        <v>3</v>
      </c>
      <c r="I21" s="13">
        <v>3</v>
      </c>
      <c r="J21" s="13">
        <v>11</v>
      </c>
      <c r="K21" s="13">
        <v>14</v>
      </c>
      <c r="L21" s="22">
        <v>19</v>
      </c>
      <c r="M21" s="14"/>
      <c r="N21" s="13">
        <v>29</v>
      </c>
      <c r="O21" s="13">
        <v>11</v>
      </c>
    </row>
    <row r="22" spans="1:15" x14ac:dyDescent="0.3">
      <c r="A22" s="5" t="s">
        <v>105</v>
      </c>
      <c r="B22" s="19">
        <v>1</v>
      </c>
      <c r="C22" s="8">
        <v>1</v>
      </c>
      <c r="D22" s="5">
        <v>0</v>
      </c>
      <c r="E22" s="5">
        <v>0</v>
      </c>
      <c r="F22" s="5">
        <v>0</v>
      </c>
      <c r="G22" s="5">
        <v>0</v>
      </c>
      <c r="H22" s="32">
        <f>SUM(C22:G22)</f>
        <v>1</v>
      </c>
      <c r="I22" s="13">
        <v>3</v>
      </c>
      <c r="J22" s="13">
        <v>9</v>
      </c>
      <c r="K22" s="13">
        <v>11</v>
      </c>
      <c r="L22" s="22">
        <v>20</v>
      </c>
      <c r="M22" s="14"/>
      <c r="N22" s="13">
        <v>24</v>
      </c>
      <c r="O22" s="13">
        <v>13</v>
      </c>
    </row>
    <row r="23" spans="1:15" x14ac:dyDescent="0.3">
      <c r="A23" s="8" t="s">
        <v>60</v>
      </c>
      <c r="B23" s="43">
        <v>1</v>
      </c>
      <c r="C23" s="8">
        <v>1</v>
      </c>
      <c r="D23" s="5">
        <v>0</v>
      </c>
      <c r="E23" s="5">
        <v>0</v>
      </c>
      <c r="F23" s="5">
        <v>0</v>
      </c>
      <c r="G23" s="5">
        <v>0</v>
      </c>
      <c r="H23" s="32">
        <v>1</v>
      </c>
      <c r="I23" s="13">
        <v>3</v>
      </c>
      <c r="J23" s="13">
        <v>9</v>
      </c>
      <c r="K23" s="13">
        <v>9</v>
      </c>
      <c r="L23" s="22">
        <v>21</v>
      </c>
      <c r="M23" s="14"/>
      <c r="N23" s="13">
        <v>29</v>
      </c>
      <c r="O23" s="13">
        <v>20</v>
      </c>
    </row>
    <row r="24" spans="1:15" x14ac:dyDescent="0.3">
      <c r="A24" s="5" t="s">
        <v>93</v>
      </c>
      <c r="B24" s="19">
        <v>2</v>
      </c>
      <c r="C24" s="8">
        <v>1</v>
      </c>
      <c r="D24" s="5">
        <v>1</v>
      </c>
      <c r="E24" s="5">
        <v>0</v>
      </c>
      <c r="F24" s="5">
        <v>0</v>
      </c>
      <c r="G24" s="5">
        <v>0</v>
      </c>
      <c r="H24" s="32">
        <f>SUM(C24:G24)</f>
        <v>2</v>
      </c>
      <c r="I24" s="13">
        <v>3</v>
      </c>
      <c r="J24" s="13">
        <v>8</v>
      </c>
      <c r="K24" s="13">
        <v>9</v>
      </c>
      <c r="L24" s="22">
        <v>22</v>
      </c>
      <c r="M24" s="14"/>
      <c r="N24" s="13">
        <v>16</v>
      </c>
      <c r="O24" s="13">
        <v>12</v>
      </c>
    </row>
    <row r="25" spans="1:15" x14ac:dyDescent="0.3">
      <c r="A25" s="5" t="s">
        <v>126</v>
      </c>
      <c r="B25" s="19">
        <v>1</v>
      </c>
      <c r="C25" s="8">
        <v>1</v>
      </c>
      <c r="D25" s="5">
        <v>0</v>
      </c>
      <c r="E25" s="5">
        <v>0</v>
      </c>
      <c r="F25" s="5">
        <v>0</v>
      </c>
      <c r="G25" s="5">
        <v>0</v>
      </c>
      <c r="H25" s="32">
        <f>SUM(C25:G25)</f>
        <v>1</v>
      </c>
      <c r="I25" s="13">
        <v>3</v>
      </c>
      <c r="J25" s="13">
        <v>7</v>
      </c>
      <c r="K25" s="13">
        <v>8</v>
      </c>
      <c r="L25" s="22">
        <v>23</v>
      </c>
      <c r="M25" s="14"/>
      <c r="N25" s="13">
        <v>18</v>
      </c>
      <c r="O25" s="13">
        <v>9</v>
      </c>
    </row>
    <row r="26" spans="1:15" x14ac:dyDescent="0.3">
      <c r="A26" s="5" t="s">
        <v>153</v>
      </c>
      <c r="B26" s="19">
        <v>3</v>
      </c>
      <c r="C26" s="8">
        <v>1</v>
      </c>
      <c r="D26" s="5">
        <v>1</v>
      </c>
      <c r="E26" s="5">
        <v>1</v>
      </c>
      <c r="F26" s="5">
        <v>0</v>
      </c>
      <c r="G26" s="5">
        <v>0</v>
      </c>
      <c r="H26" s="32">
        <f>SUM(C26:G26)</f>
        <v>3</v>
      </c>
      <c r="I26" s="13">
        <v>2</v>
      </c>
      <c r="J26" s="13">
        <v>30</v>
      </c>
      <c r="K26" s="13">
        <v>39</v>
      </c>
      <c r="L26" s="22">
        <v>24</v>
      </c>
      <c r="M26" s="14"/>
      <c r="N26" s="13">
        <v>49</v>
      </c>
      <c r="O26" s="13">
        <v>22</v>
      </c>
    </row>
    <row r="27" spans="1:15" x14ac:dyDescent="0.3">
      <c r="A27" s="5" t="s">
        <v>157</v>
      </c>
      <c r="B27" s="19">
        <v>3</v>
      </c>
      <c r="C27" s="8">
        <v>1</v>
      </c>
      <c r="D27" s="5">
        <v>1</v>
      </c>
      <c r="E27" s="5">
        <v>1</v>
      </c>
      <c r="F27" s="5">
        <v>0</v>
      </c>
      <c r="G27" s="5">
        <v>0</v>
      </c>
      <c r="H27" s="32">
        <f>SUM(C27:G27)</f>
        <v>3</v>
      </c>
      <c r="I27" s="13">
        <v>2</v>
      </c>
      <c r="J27" s="13">
        <v>26</v>
      </c>
      <c r="K27" s="13">
        <v>30</v>
      </c>
      <c r="L27" s="22">
        <v>25</v>
      </c>
      <c r="M27" s="14"/>
      <c r="N27" s="13">
        <v>34</v>
      </c>
      <c r="O27" s="13">
        <v>27</v>
      </c>
    </row>
    <row r="28" spans="1:15" x14ac:dyDescent="0.3">
      <c r="A28" s="5" t="s">
        <v>41</v>
      </c>
      <c r="B28" s="19">
        <v>7</v>
      </c>
      <c r="C28" s="8">
        <v>1</v>
      </c>
      <c r="D28" s="5">
        <v>1</v>
      </c>
      <c r="E28" s="5">
        <v>1</v>
      </c>
      <c r="F28" s="5">
        <v>1</v>
      </c>
      <c r="G28" s="5">
        <v>1</v>
      </c>
      <c r="H28" s="32">
        <f>SUM(C28:G28)</f>
        <v>5</v>
      </c>
      <c r="I28" s="13">
        <v>2</v>
      </c>
      <c r="J28" s="13">
        <v>21</v>
      </c>
      <c r="K28" s="13">
        <v>33</v>
      </c>
      <c r="L28" s="22">
        <v>26</v>
      </c>
      <c r="M28" s="14"/>
      <c r="N28" s="13">
        <v>59</v>
      </c>
      <c r="O28" s="13">
        <v>26</v>
      </c>
    </row>
    <row r="29" spans="1:15" x14ac:dyDescent="0.3">
      <c r="A29" s="5" t="s">
        <v>161</v>
      </c>
      <c r="B29" s="19">
        <v>3</v>
      </c>
      <c r="C29" s="8">
        <v>1</v>
      </c>
      <c r="D29" s="5">
        <v>1</v>
      </c>
      <c r="E29" s="5">
        <v>1</v>
      </c>
      <c r="F29" s="5">
        <v>0</v>
      </c>
      <c r="G29" s="5">
        <v>0</v>
      </c>
      <c r="H29" s="32">
        <f>SUM(C29:G29)</f>
        <v>3</v>
      </c>
      <c r="I29" s="13">
        <v>2</v>
      </c>
      <c r="J29" s="13">
        <v>21</v>
      </c>
      <c r="K29" s="13">
        <v>22</v>
      </c>
      <c r="L29" s="22">
        <v>27</v>
      </c>
      <c r="M29" s="14"/>
      <c r="N29" s="13">
        <v>40</v>
      </c>
      <c r="O29" s="13">
        <v>20</v>
      </c>
    </row>
    <row r="30" spans="1:15" x14ac:dyDescent="0.3">
      <c r="A30" s="5" t="s">
        <v>11</v>
      </c>
      <c r="B30" s="19">
        <v>2</v>
      </c>
      <c r="C30" s="8">
        <v>1</v>
      </c>
      <c r="D30" s="5">
        <v>1</v>
      </c>
      <c r="E30" s="5">
        <v>0</v>
      </c>
      <c r="F30" s="5">
        <v>0</v>
      </c>
      <c r="G30" s="5">
        <v>0</v>
      </c>
      <c r="H30" s="32">
        <f>SUM(C30:G30)</f>
        <v>2</v>
      </c>
      <c r="I30" s="13">
        <v>2</v>
      </c>
      <c r="J30" s="13">
        <v>14</v>
      </c>
      <c r="K30" s="13">
        <v>15</v>
      </c>
      <c r="L30" s="22">
        <v>28</v>
      </c>
      <c r="M30" s="14"/>
      <c r="N30" s="13">
        <v>25</v>
      </c>
      <c r="O30" s="13">
        <v>5</v>
      </c>
    </row>
    <row r="31" spans="1:15" x14ac:dyDescent="0.3">
      <c r="A31" s="5" t="s">
        <v>112</v>
      </c>
      <c r="B31" s="19">
        <v>2</v>
      </c>
      <c r="C31" s="8">
        <v>1</v>
      </c>
      <c r="D31" s="5">
        <v>1</v>
      </c>
      <c r="E31" s="5">
        <v>0</v>
      </c>
      <c r="F31" s="5">
        <v>0</v>
      </c>
      <c r="G31" s="5">
        <v>0</v>
      </c>
      <c r="H31" s="32">
        <f>SUM(C31:G31)</f>
        <v>2</v>
      </c>
      <c r="I31" s="13">
        <v>2</v>
      </c>
      <c r="J31" s="13">
        <v>11</v>
      </c>
      <c r="K31" s="13">
        <v>12</v>
      </c>
      <c r="L31" s="22">
        <v>29</v>
      </c>
      <c r="M31" s="14"/>
      <c r="N31" s="13">
        <v>26</v>
      </c>
      <c r="O31" s="13">
        <v>7</v>
      </c>
    </row>
    <row r="32" spans="1:15" x14ac:dyDescent="0.3">
      <c r="A32" s="5" t="s">
        <v>165</v>
      </c>
      <c r="B32" s="19">
        <v>2</v>
      </c>
      <c r="C32" s="8">
        <v>1</v>
      </c>
      <c r="D32" s="5">
        <v>1</v>
      </c>
      <c r="E32" s="5">
        <v>0</v>
      </c>
      <c r="F32" s="5">
        <v>0</v>
      </c>
      <c r="G32" s="5">
        <v>0</v>
      </c>
      <c r="H32" s="32">
        <f>SUM(C32:G32)</f>
        <v>2</v>
      </c>
      <c r="I32" s="13">
        <v>2</v>
      </c>
      <c r="J32" s="13">
        <v>9</v>
      </c>
      <c r="K32" s="13">
        <v>12</v>
      </c>
      <c r="L32" s="22">
        <v>30</v>
      </c>
      <c r="M32" s="14"/>
      <c r="N32" s="13">
        <v>30</v>
      </c>
      <c r="O32" s="13">
        <v>15</v>
      </c>
    </row>
    <row r="33" spans="1:15" x14ac:dyDescent="0.3">
      <c r="A33" s="5" t="s">
        <v>83</v>
      </c>
      <c r="B33" s="19">
        <v>1</v>
      </c>
      <c r="C33" s="8">
        <v>1</v>
      </c>
      <c r="D33" s="5">
        <v>0</v>
      </c>
      <c r="E33" s="5">
        <v>0</v>
      </c>
      <c r="F33" s="5">
        <v>0</v>
      </c>
      <c r="G33" s="5">
        <v>0</v>
      </c>
      <c r="H33" s="32">
        <f>SUM(C33:G33)</f>
        <v>1</v>
      </c>
      <c r="I33" s="13">
        <v>2</v>
      </c>
      <c r="J33" s="13">
        <v>9</v>
      </c>
      <c r="K33" s="13">
        <v>11</v>
      </c>
      <c r="L33" s="22">
        <v>31</v>
      </c>
      <c r="M33" s="14"/>
      <c r="N33" s="13">
        <v>16</v>
      </c>
      <c r="O33" s="13">
        <v>12</v>
      </c>
    </row>
    <row r="34" spans="1:15" x14ac:dyDescent="0.3">
      <c r="A34" s="5" t="s">
        <v>191</v>
      </c>
      <c r="B34" s="19">
        <v>3</v>
      </c>
      <c r="C34" s="8">
        <v>1</v>
      </c>
      <c r="D34" s="5">
        <v>1</v>
      </c>
      <c r="E34" s="5">
        <v>1</v>
      </c>
      <c r="F34" s="5">
        <v>0</v>
      </c>
      <c r="G34" s="5">
        <v>0</v>
      </c>
      <c r="H34" s="32">
        <f>SUM(C34:G34)</f>
        <v>3</v>
      </c>
      <c r="I34" s="13">
        <v>2</v>
      </c>
      <c r="J34" s="13">
        <v>6</v>
      </c>
      <c r="K34" s="13">
        <v>13</v>
      </c>
      <c r="L34" s="22">
        <v>32</v>
      </c>
      <c r="M34" s="14"/>
      <c r="N34" s="13">
        <v>26</v>
      </c>
      <c r="O34" s="13">
        <v>4</v>
      </c>
    </row>
    <row r="35" spans="1:15" x14ac:dyDescent="0.3">
      <c r="A35" s="5" t="s">
        <v>68</v>
      </c>
      <c r="B35" s="19">
        <v>1</v>
      </c>
      <c r="C35" s="8">
        <v>1</v>
      </c>
      <c r="D35" s="5">
        <v>0</v>
      </c>
      <c r="E35" s="5">
        <v>0</v>
      </c>
      <c r="F35" s="5">
        <v>0</v>
      </c>
      <c r="G35" s="5">
        <v>0</v>
      </c>
      <c r="H35" s="32">
        <f>SUM(C35:G35)</f>
        <v>1</v>
      </c>
      <c r="I35" s="13">
        <v>2</v>
      </c>
      <c r="J35" s="13">
        <v>5</v>
      </c>
      <c r="K35" s="13">
        <v>5</v>
      </c>
      <c r="L35" s="22">
        <v>33</v>
      </c>
      <c r="M35" s="14"/>
      <c r="N35" s="13">
        <v>5</v>
      </c>
      <c r="O35" s="13">
        <v>6</v>
      </c>
    </row>
    <row r="36" spans="1:15" x14ac:dyDescent="0.3">
      <c r="A36" s="5" t="s">
        <v>209</v>
      </c>
      <c r="B36" s="19">
        <v>2</v>
      </c>
      <c r="C36" s="8">
        <v>1</v>
      </c>
      <c r="D36" s="5">
        <v>1</v>
      </c>
      <c r="E36" s="5">
        <v>0</v>
      </c>
      <c r="F36" s="5">
        <v>0</v>
      </c>
      <c r="G36" s="5">
        <v>0</v>
      </c>
      <c r="H36" s="32">
        <f>SUM(C36:G36)</f>
        <v>2</v>
      </c>
      <c r="I36" s="13">
        <v>2</v>
      </c>
      <c r="J36" s="13">
        <v>4</v>
      </c>
      <c r="K36" s="13">
        <v>14</v>
      </c>
      <c r="L36" s="22">
        <v>34</v>
      </c>
      <c r="M36" s="14"/>
      <c r="N36" s="13">
        <v>20</v>
      </c>
      <c r="O36" s="13">
        <v>5</v>
      </c>
    </row>
    <row r="37" spans="1:15" x14ac:dyDescent="0.3">
      <c r="A37" s="5" t="s">
        <v>151</v>
      </c>
      <c r="B37" s="19">
        <v>1</v>
      </c>
      <c r="C37" s="8">
        <v>1</v>
      </c>
      <c r="D37" s="5">
        <v>0</v>
      </c>
      <c r="E37" s="5">
        <v>0</v>
      </c>
      <c r="F37" s="5">
        <v>0</v>
      </c>
      <c r="G37" s="5">
        <v>0</v>
      </c>
      <c r="H37" s="32">
        <f>SUM(C37:G37)</f>
        <v>1</v>
      </c>
      <c r="I37" s="13">
        <v>2</v>
      </c>
      <c r="J37" s="13">
        <v>4</v>
      </c>
      <c r="K37" s="13">
        <v>7</v>
      </c>
      <c r="L37" s="22">
        <v>35</v>
      </c>
      <c r="M37" s="14"/>
      <c r="N37" s="13">
        <v>7</v>
      </c>
      <c r="O37" s="13">
        <v>4</v>
      </c>
    </row>
    <row r="38" spans="1:15" x14ac:dyDescent="0.3">
      <c r="A38" s="5" t="s">
        <v>129</v>
      </c>
      <c r="B38" s="19">
        <v>1</v>
      </c>
      <c r="C38" s="8">
        <v>1</v>
      </c>
      <c r="D38" s="5">
        <v>0</v>
      </c>
      <c r="E38" s="5">
        <v>0</v>
      </c>
      <c r="F38" s="5">
        <v>0</v>
      </c>
      <c r="G38" s="5">
        <v>0</v>
      </c>
      <c r="H38" s="32">
        <f>SUM(C38:G38)</f>
        <v>1</v>
      </c>
      <c r="I38" s="13">
        <v>2</v>
      </c>
      <c r="J38" s="13">
        <v>4</v>
      </c>
      <c r="K38" s="13">
        <v>5</v>
      </c>
      <c r="L38" s="22">
        <v>36</v>
      </c>
      <c r="M38" s="14"/>
      <c r="N38" s="13">
        <v>8</v>
      </c>
      <c r="O38" s="13">
        <v>3</v>
      </c>
    </row>
    <row r="39" spans="1:15" x14ac:dyDescent="0.3">
      <c r="A39" s="5" t="s">
        <v>88</v>
      </c>
      <c r="B39" s="19">
        <v>1</v>
      </c>
      <c r="C39" s="8">
        <v>1</v>
      </c>
      <c r="D39" s="5">
        <v>0</v>
      </c>
      <c r="E39" s="5">
        <v>0</v>
      </c>
      <c r="F39" s="5">
        <v>0</v>
      </c>
      <c r="G39" s="5">
        <v>0</v>
      </c>
      <c r="H39" s="32">
        <f>SUM(C39:G39)</f>
        <v>1</v>
      </c>
      <c r="I39" s="13">
        <v>2</v>
      </c>
      <c r="J39" s="13">
        <v>3</v>
      </c>
      <c r="K39" s="13">
        <v>4</v>
      </c>
      <c r="L39" s="22">
        <v>37</v>
      </c>
      <c r="M39" s="14"/>
      <c r="N39" s="13">
        <v>6</v>
      </c>
      <c r="O39" s="13">
        <v>12</v>
      </c>
    </row>
    <row r="40" spans="1:15" x14ac:dyDescent="0.3">
      <c r="A40" s="5" t="s">
        <v>189</v>
      </c>
      <c r="B40" s="19">
        <v>1</v>
      </c>
      <c r="C40" s="8">
        <v>1</v>
      </c>
      <c r="D40" s="5">
        <v>0</v>
      </c>
      <c r="E40" s="5">
        <v>0</v>
      </c>
      <c r="F40" s="5">
        <v>0</v>
      </c>
      <c r="G40" s="5">
        <v>0</v>
      </c>
      <c r="H40" s="32">
        <f>SUM(C40:G40)</f>
        <v>1</v>
      </c>
      <c r="I40" s="13">
        <v>2</v>
      </c>
      <c r="J40" s="13">
        <v>2</v>
      </c>
      <c r="K40" s="13">
        <v>3</v>
      </c>
      <c r="L40" s="22">
        <v>38</v>
      </c>
      <c r="M40" s="14"/>
      <c r="N40" s="13">
        <v>9</v>
      </c>
      <c r="O40" s="13">
        <v>12</v>
      </c>
    </row>
    <row r="41" spans="1:15" x14ac:dyDescent="0.3">
      <c r="A41" s="5" t="s">
        <v>200</v>
      </c>
      <c r="B41" s="19">
        <v>2</v>
      </c>
      <c r="C41" s="8">
        <v>1</v>
      </c>
      <c r="D41" s="5">
        <v>1</v>
      </c>
      <c r="E41" s="5">
        <v>0</v>
      </c>
      <c r="F41" s="5">
        <v>0</v>
      </c>
      <c r="G41" s="5">
        <v>0</v>
      </c>
      <c r="H41" s="32">
        <f>SUM(C41:G41)</f>
        <v>2</v>
      </c>
      <c r="I41" s="13">
        <v>1</v>
      </c>
      <c r="J41" s="13">
        <v>16</v>
      </c>
      <c r="K41" s="13">
        <v>17</v>
      </c>
      <c r="L41" s="22">
        <v>39</v>
      </c>
      <c r="M41" s="14"/>
      <c r="N41" s="13">
        <v>30</v>
      </c>
      <c r="O41" s="13">
        <v>13</v>
      </c>
    </row>
    <row r="42" spans="1:15" x14ac:dyDescent="0.3">
      <c r="A42" s="5" t="s">
        <v>182</v>
      </c>
      <c r="B42" s="19">
        <v>2</v>
      </c>
      <c r="C42" s="8">
        <v>1</v>
      </c>
      <c r="D42" s="5">
        <v>1</v>
      </c>
      <c r="E42" s="5">
        <v>0</v>
      </c>
      <c r="F42" s="5">
        <v>0</v>
      </c>
      <c r="G42" s="5">
        <v>0</v>
      </c>
      <c r="H42" s="32">
        <f>SUM(C42:G42)</f>
        <v>2</v>
      </c>
      <c r="I42" s="13">
        <v>1</v>
      </c>
      <c r="J42" s="13">
        <v>15</v>
      </c>
      <c r="K42" s="13">
        <v>22</v>
      </c>
      <c r="L42" s="22">
        <v>40</v>
      </c>
      <c r="M42" s="14"/>
      <c r="N42" s="13">
        <v>23</v>
      </c>
      <c r="O42" s="13">
        <v>10</v>
      </c>
    </row>
    <row r="43" spans="1:15" x14ac:dyDescent="0.3">
      <c r="A43" s="5" t="s">
        <v>195</v>
      </c>
      <c r="B43" s="19">
        <v>2</v>
      </c>
      <c r="C43" s="8">
        <v>1</v>
      </c>
      <c r="D43" s="5">
        <v>1</v>
      </c>
      <c r="E43" s="5">
        <v>0</v>
      </c>
      <c r="F43" s="5">
        <v>0</v>
      </c>
      <c r="G43" s="5">
        <v>0</v>
      </c>
      <c r="H43" s="32">
        <f>SUM(C43:G43)</f>
        <v>2</v>
      </c>
      <c r="I43" s="13">
        <v>1</v>
      </c>
      <c r="J43" s="13">
        <v>13</v>
      </c>
      <c r="K43" s="13">
        <v>19</v>
      </c>
      <c r="L43" s="22">
        <v>41</v>
      </c>
      <c r="M43" s="14"/>
      <c r="N43" s="13">
        <v>22</v>
      </c>
      <c r="O43" s="13">
        <v>19</v>
      </c>
    </row>
    <row r="44" spans="1:15" x14ac:dyDescent="0.3">
      <c r="A44" s="5" t="s">
        <v>214</v>
      </c>
      <c r="B44" s="19">
        <v>3</v>
      </c>
      <c r="C44" s="8">
        <v>1</v>
      </c>
      <c r="D44" s="5">
        <v>1</v>
      </c>
      <c r="E44" s="5">
        <v>1</v>
      </c>
      <c r="F44" s="5">
        <v>0</v>
      </c>
      <c r="G44" s="5">
        <v>0</v>
      </c>
      <c r="H44" s="32">
        <f>SUM(C44:G44)</f>
        <v>3</v>
      </c>
      <c r="I44" s="13">
        <v>1</v>
      </c>
      <c r="J44" s="13">
        <v>11</v>
      </c>
      <c r="K44" s="13">
        <v>24</v>
      </c>
      <c r="L44" s="22">
        <v>42</v>
      </c>
      <c r="M44" s="14"/>
      <c r="N44" s="13">
        <v>52</v>
      </c>
      <c r="O44" s="13">
        <v>11</v>
      </c>
    </row>
    <row r="45" spans="1:15" x14ac:dyDescent="0.3">
      <c r="A45" s="5" t="s">
        <v>175</v>
      </c>
      <c r="B45" s="19">
        <v>1</v>
      </c>
      <c r="C45" s="8">
        <v>1</v>
      </c>
      <c r="D45" s="5">
        <v>0</v>
      </c>
      <c r="E45" s="5">
        <v>0</v>
      </c>
      <c r="F45" s="5">
        <v>0</v>
      </c>
      <c r="G45" s="5">
        <v>0</v>
      </c>
      <c r="H45" s="32">
        <f>SUM(C45:G45)</f>
        <v>1</v>
      </c>
      <c r="I45" s="13">
        <v>1</v>
      </c>
      <c r="J45" s="13">
        <v>10</v>
      </c>
      <c r="K45" s="13">
        <v>10</v>
      </c>
      <c r="L45" s="22">
        <v>43</v>
      </c>
      <c r="M45" s="14"/>
      <c r="N45" s="13">
        <v>17</v>
      </c>
      <c r="O45" s="13">
        <v>1</v>
      </c>
    </row>
    <row r="46" spans="1:15" x14ac:dyDescent="0.3">
      <c r="A46" s="5" t="s">
        <v>50</v>
      </c>
      <c r="B46" s="19">
        <v>3</v>
      </c>
      <c r="C46" s="8">
        <v>1</v>
      </c>
      <c r="D46" s="5">
        <v>1</v>
      </c>
      <c r="E46" s="5">
        <v>1</v>
      </c>
      <c r="F46" s="5">
        <v>0</v>
      </c>
      <c r="G46" s="5">
        <v>0</v>
      </c>
      <c r="H46" s="32">
        <f>SUM(C46:G46)</f>
        <v>3</v>
      </c>
      <c r="I46" s="13">
        <v>1</v>
      </c>
      <c r="J46" s="13">
        <v>7</v>
      </c>
      <c r="K46" s="13">
        <v>17</v>
      </c>
      <c r="L46" s="22">
        <v>44</v>
      </c>
      <c r="M46" s="14"/>
      <c r="N46" s="13">
        <v>35</v>
      </c>
      <c r="O46" s="13">
        <v>4</v>
      </c>
    </row>
    <row r="47" spans="1:15" x14ac:dyDescent="0.3">
      <c r="A47" s="5" t="s">
        <v>36</v>
      </c>
      <c r="B47" s="19">
        <v>1</v>
      </c>
      <c r="C47" s="8">
        <v>1</v>
      </c>
      <c r="D47" s="5">
        <v>0</v>
      </c>
      <c r="E47" s="5">
        <v>0</v>
      </c>
      <c r="F47" s="5">
        <v>0</v>
      </c>
      <c r="G47" s="5">
        <v>0</v>
      </c>
      <c r="H47" s="32">
        <f>SUM(C47:G47)</f>
        <v>1</v>
      </c>
      <c r="I47" s="13">
        <v>1</v>
      </c>
      <c r="J47" s="13">
        <v>6</v>
      </c>
      <c r="K47" s="13">
        <v>7</v>
      </c>
      <c r="L47" s="22">
        <v>45</v>
      </c>
      <c r="M47" s="14"/>
      <c r="N47" s="13">
        <v>9</v>
      </c>
      <c r="O47" s="13">
        <v>6</v>
      </c>
    </row>
    <row r="48" spans="1:15" x14ac:dyDescent="0.3">
      <c r="A48" s="5" t="s">
        <v>144</v>
      </c>
      <c r="B48" s="19">
        <v>1</v>
      </c>
      <c r="C48" s="8">
        <v>1</v>
      </c>
      <c r="D48" s="5">
        <v>0</v>
      </c>
      <c r="E48" s="5">
        <v>0</v>
      </c>
      <c r="F48" s="5">
        <v>0</v>
      </c>
      <c r="G48" s="5">
        <v>0</v>
      </c>
      <c r="H48" s="32">
        <f>SUM(C48:G48)</f>
        <v>1</v>
      </c>
      <c r="I48" s="13">
        <v>1</v>
      </c>
      <c r="J48" s="13">
        <v>5</v>
      </c>
      <c r="K48" s="13">
        <v>6</v>
      </c>
      <c r="L48" s="22">
        <v>46</v>
      </c>
      <c r="M48" s="14"/>
      <c r="N48" s="13">
        <v>17</v>
      </c>
      <c r="O48" s="13">
        <v>6</v>
      </c>
    </row>
    <row r="49" spans="1:15" x14ac:dyDescent="0.3">
      <c r="A49" s="5" t="s">
        <v>119</v>
      </c>
      <c r="B49" s="19">
        <v>2</v>
      </c>
      <c r="C49" s="8">
        <v>1</v>
      </c>
      <c r="D49" s="5">
        <v>1</v>
      </c>
      <c r="E49" s="5">
        <v>0</v>
      </c>
      <c r="F49" s="5">
        <v>0</v>
      </c>
      <c r="G49" s="5">
        <v>0</v>
      </c>
      <c r="H49" s="32">
        <f>SUM(C49:G49)</f>
        <v>2</v>
      </c>
      <c r="I49" s="13">
        <v>1</v>
      </c>
      <c r="J49" s="13">
        <v>4</v>
      </c>
      <c r="K49" s="13">
        <v>7</v>
      </c>
      <c r="L49" s="22">
        <v>47</v>
      </c>
      <c r="M49" s="14"/>
      <c r="N49" s="13">
        <v>16</v>
      </c>
      <c r="O49" s="13">
        <v>6</v>
      </c>
    </row>
    <row r="50" spans="1:15" x14ac:dyDescent="0.3">
      <c r="A50" s="5" t="s">
        <v>16</v>
      </c>
      <c r="B50" s="19">
        <v>1</v>
      </c>
      <c r="C50" s="8">
        <v>1</v>
      </c>
      <c r="D50" s="5">
        <v>0</v>
      </c>
      <c r="E50" s="5">
        <v>0</v>
      </c>
      <c r="F50" s="5">
        <v>0</v>
      </c>
      <c r="G50" s="5">
        <v>0</v>
      </c>
      <c r="H50" s="32">
        <f>SUM(C50:G50)</f>
        <v>1</v>
      </c>
      <c r="I50" s="13">
        <v>1</v>
      </c>
      <c r="J50" s="13">
        <v>4</v>
      </c>
      <c r="K50" s="13">
        <v>5</v>
      </c>
      <c r="L50" s="22">
        <v>48</v>
      </c>
      <c r="M50" s="14"/>
      <c r="N50" s="13">
        <v>18</v>
      </c>
      <c r="O50" s="13">
        <v>2</v>
      </c>
    </row>
    <row r="51" spans="1:15" x14ac:dyDescent="0.3">
      <c r="A51" s="5" t="s">
        <v>54</v>
      </c>
      <c r="B51" s="19">
        <v>1</v>
      </c>
      <c r="C51" s="8">
        <v>1</v>
      </c>
      <c r="D51" s="5">
        <v>0</v>
      </c>
      <c r="E51" s="5">
        <v>0</v>
      </c>
      <c r="F51" s="5">
        <v>0</v>
      </c>
      <c r="G51" s="5">
        <v>0</v>
      </c>
      <c r="H51" s="32">
        <f>SUM(C51:G51)</f>
        <v>1</v>
      </c>
      <c r="I51" s="13">
        <v>1</v>
      </c>
      <c r="J51" s="13">
        <v>4</v>
      </c>
      <c r="K51" s="13">
        <v>5</v>
      </c>
      <c r="L51" s="22">
        <v>49</v>
      </c>
      <c r="M51" s="14"/>
      <c r="N51" s="13">
        <v>10</v>
      </c>
      <c r="O51" s="13">
        <v>6</v>
      </c>
    </row>
    <row r="52" spans="1:15" x14ac:dyDescent="0.3">
      <c r="A52" s="5" t="s">
        <v>169</v>
      </c>
      <c r="B52" s="19">
        <v>1</v>
      </c>
      <c r="C52" s="8">
        <v>1</v>
      </c>
      <c r="D52" s="5">
        <v>0</v>
      </c>
      <c r="E52" s="5">
        <v>0</v>
      </c>
      <c r="F52" s="5">
        <v>0</v>
      </c>
      <c r="G52" s="5">
        <v>0</v>
      </c>
      <c r="H52" s="32">
        <f>SUM(C52:G52)</f>
        <v>1</v>
      </c>
      <c r="I52" s="13">
        <v>1</v>
      </c>
      <c r="J52" s="13">
        <v>3</v>
      </c>
      <c r="K52" s="13">
        <v>3</v>
      </c>
      <c r="L52" s="22">
        <v>50</v>
      </c>
      <c r="M52" s="14"/>
      <c r="N52" s="13">
        <v>8</v>
      </c>
      <c r="O52" s="13">
        <v>4</v>
      </c>
    </row>
    <row r="53" spans="1:15" x14ac:dyDescent="0.3">
      <c r="A53" s="5" t="s">
        <v>90</v>
      </c>
      <c r="B53" s="19">
        <v>1</v>
      </c>
      <c r="C53" s="8">
        <v>1</v>
      </c>
      <c r="D53" s="5">
        <v>0</v>
      </c>
      <c r="E53" s="5">
        <v>0</v>
      </c>
      <c r="F53" s="5">
        <v>0</v>
      </c>
      <c r="G53" s="5">
        <v>0</v>
      </c>
      <c r="H53" s="32">
        <f>SUM(C53:G53)</f>
        <v>1</v>
      </c>
      <c r="I53" s="13">
        <v>1</v>
      </c>
      <c r="J53" s="13">
        <v>2</v>
      </c>
      <c r="K53" s="13">
        <v>5</v>
      </c>
      <c r="L53" s="22">
        <v>51</v>
      </c>
      <c r="M53" s="14"/>
      <c r="N53" s="13">
        <v>31</v>
      </c>
      <c r="O53" s="13">
        <v>7</v>
      </c>
    </row>
    <row r="54" spans="1:15" x14ac:dyDescent="0.3">
      <c r="A54" s="5" t="s">
        <v>20</v>
      </c>
      <c r="B54" s="19">
        <v>1</v>
      </c>
      <c r="C54" s="8">
        <v>1</v>
      </c>
      <c r="D54" s="5">
        <v>0</v>
      </c>
      <c r="E54" s="5">
        <v>0</v>
      </c>
      <c r="F54" s="5">
        <v>0</v>
      </c>
      <c r="G54" s="5">
        <v>0</v>
      </c>
      <c r="H54" s="32">
        <f>SUM(C54:G54)</f>
        <v>1</v>
      </c>
      <c r="I54" s="13">
        <v>1</v>
      </c>
      <c r="J54" s="13">
        <v>2</v>
      </c>
      <c r="K54" s="13">
        <v>4</v>
      </c>
      <c r="L54" s="22">
        <v>52</v>
      </c>
      <c r="M54" s="14"/>
      <c r="N54" s="13">
        <v>8</v>
      </c>
      <c r="O54" s="13">
        <v>5</v>
      </c>
    </row>
    <row r="55" spans="1:15" x14ac:dyDescent="0.3">
      <c r="A55" s="5" t="s">
        <v>24</v>
      </c>
      <c r="B55" s="19">
        <v>2</v>
      </c>
      <c r="C55" s="8">
        <v>1</v>
      </c>
      <c r="D55" s="5">
        <v>1</v>
      </c>
      <c r="E55" s="5">
        <v>0</v>
      </c>
      <c r="F55" s="5">
        <v>0</v>
      </c>
      <c r="G55" s="5">
        <v>0</v>
      </c>
      <c r="H55" s="32">
        <f>SUM(C55:G55)</f>
        <v>2</v>
      </c>
      <c r="I55" s="13">
        <v>1</v>
      </c>
      <c r="J55" s="13">
        <v>1</v>
      </c>
      <c r="K55" s="13">
        <v>9</v>
      </c>
      <c r="L55" s="22">
        <v>53</v>
      </c>
      <c r="M55" s="14"/>
      <c r="N55" s="13">
        <v>17</v>
      </c>
      <c r="O55" s="13">
        <v>5</v>
      </c>
    </row>
    <row r="56" spans="1:15" x14ac:dyDescent="0.3">
      <c r="A56" s="5" t="s">
        <v>66</v>
      </c>
      <c r="B56" s="19">
        <v>1</v>
      </c>
      <c r="C56" s="8">
        <v>1</v>
      </c>
      <c r="D56" s="5">
        <v>0</v>
      </c>
      <c r="E56" s="5">
        <v>0</v>
      </c>
      <c r="F56" s="5">
        <v>0</v>
      </c>
      <c r="G56" s="5">
        <v>0</v>
      </c>
      <c r="H56" s="32">
        <f>SUM(C56:G56)</f>
        <v>1</v>
      </c>
      <c r="I56" s="13">
        <v>1</v>
      </c>
      <c r="J56" s="13">
        <v>1</v>
      </c>
      <c r="K56" s="13">
        <v>6</v>
      </c>
      <c r="L56" s="22">
        <v>54</v>
      </c>
      <c r="M56" s="14"/>
      <c r="N56" s="13">
        <v>7</v>
      </c>
      <c r="O56" s="13">
        <v>3</v>
      </c>
    </row>
    <row r="57" spans="1:15" x14ac:dyDescent="0.3">
      <c r="A57" s="7" t="s">
        <v>47</v>
      </c>
      <c r="B57" s="43">
        <v>2</v>
      </c>
      <c r="C57" s="8">
        <v>1</v>
      </c>
      <c r="D57" s="5">
        <v>1</v>
      </c>
      <c r="E57" s="5">
        <v>0</v>
      </c>
      <c r="F57" s="5">
        <v>0</v>
      </c>
      <c r="G57" s="5">
        <v>0</v>
      </c>
      <c r="H57" s="32">
        <f>SUM(C57:G57)</f>
        <v>2</v>
      </c>
      <c r="I57" s="13">
        <v>0</v>
      </c>
      <c r="J57" s="13">
        <v>11</v>
      </c>
      <c r="K57" s="13">
        <v>16</v>
      </c>
      <c r="L57" s="22">
        <v>55</v>
      </c>
      <c r="M57" s="14"/>
      <c r="N57" s="13">
        <v>26</v>
      </c>
      <c r="O57" s="13">
        <v>2</v>
      </c>
    </row>
    <row r="58" spans="1:15" x14ac:dyDescent="0.3">
      <c r="A58" s="7" t="s">
        <v>138</v>
      </c>
      <c r="B58" s="43">
        <v>2</v>
      </c>
      <c r="C58" s="8">
        <v>1</v>
      </c>
      <c r="D58" s="5">
        <v>1</v>
      </c>
      <c r="E58" s="5">
        <v>0</v>
      </c>
      <c r="F58" s="5">
        <v>0</v>
      </c>
      <c r="G58" s="5">
        <v>0</v>
      </c>
      <c r="H58" s="32">
        <f>SUM(C58:G58)</f>
        <v>2</v>
      </c>
      <c r="I58" s="13">
        <v>0</v>
      </c>
      <c r="J58" s="13">
        <v>6</v>
      </c>
      <c r="K58" s="13">
        <v>8</v>
      </c>
      <c r="L58" s="22">
        <v>56</v>
      </c>
      <c r="M58" s="14"/>
      <c r="N58" s="13">
        <v>11</v>
      </c>
      <c r="O58" s="13">
        <v>15</v>
      </c>
    </row>
    <row r="59" spans="1:15" x14ac:dyDescent="0.3">
      <c r="A59" s="7" t="s">
        <v>198</v>
      </c>
      <c r="B59" s="19">
        <v>1</v>
      </c>
      <c r="C59" s="5">
        <v>1</v>
      </c>
      <c r="D59" s="5">
        <v>0</v>
      </c>
      <c r="E59" s="5">
        <v>0</v>
      </c>
      <c r="F59" s="5">
        <v>0</v>
      </c>
      <c r="G59" s="5">
        <v>0</v>
      </c>
      <c r="H59" s="32">
        <f>SUM(C59:G59)</f>
        <v>1</v>
      </c>
      <c r="I59" s="13">
        <v>0</v>
      </c>
      <c r="J59" s="13">
        <v>5</v>
      </c>
      <c r="K59" s="13">
        <v>6</v>
      </c>
      <c r="L59" s="22">
        <v>57</v>
      </c>
      <c r="M59" s="14"/>
      <c r="N59" s="13">
        <v>12</v>
      </c>
      <c r="O59" s="13">
        <v>7</v>
      </c>
    </row>
    <row r="60" spans="1:15" x14ac:dyDescent="0.3">
      <c r="A60" s="7" t="s">
        <v>178</v>
      </c>
      <c r="B60" s="43">
        <v>1</v>
      </c>
      <c r="C60" s="8">
        <v>1</v>
      </c>
      <c r="D60" s="5">
        <v>0</v>
      </c>
      <c r="E60" s="5">
        <v>0</v>
      </c>
      <c r="F60" s="5">
        <v>0</v>
      </c>
      <c r="G60" s="5">
        <v>0</v>
      </c>
      <c r="H60" s="32">
        <f>SUM(C60:G60)</f>
        <v>1</v>
      </c>
      <c r="I60" s="13">
        <v>0</v>
      </c>
      <c r="J60" s="13">
        <v>2</v>
      </c>
      <c r="K60" s="13">
        <v>4</v>
      </c>
      <c r="L60" s="22">
        <v>58</v>
      </c>
      <c r="M60" s="14"/>
      <c r="N60" s="13">
        <v>8</v>
      </c>
      <c r="O60" s="13">
        <v>6</v>
      </c>
    </row>
    <row r="62" spans="1:15" x14ac:dyDescent="0.3">
      <c r="A62" s="20" t="s">
        <v>250</v>
      </c>
      <c r="B62" s="21">
        <f t="shared" ref="B62:G62" si="0">SUM(B3:B60)</f>
        <v>117</v>
      </c>
      <c r="C62" s="20">
        <f t="shared" si="0"/>
        <v>58</v>
      </c>
      <c r="D62" s="20">
        <f t="shared" si="0"/>
        <v>35</v>
      </c>
      <c r="E62" s="20">
        <f t="shared" si="0"/>
        <v>15</v>
      </c>
      <c r="F62" s="20">
        <f t="shared" si="0"/>
        <v>5</v>
      </c>
      <c r="G62" s="20">
        <f t="shared" si="0"/>
        <v>2</v>
      </c>
      <c r="H62" s="45">
        <f>SUM(H3:H61)</f>
        <v>115</v>
      </c>
      <c r="I62" s="21">
        <f>SUM(I3:I60)</f>
        <v>146</v>
      </c>
      <c r="J62" s="21">
        <f>SUM(J3:J60)</f>
        <v>576</v>
      </c>
      <c r="K62" s="21">
        <f>SUM(K3:K60)</f>
        <v>768</v>
      </c>
      <c r="L62" s="21"/>
      <c r="M62" s="17"/>
      <c r="N62" s="21">
        <f>SUM(N3:N60)</f>
        <v>1441</v>
      </c>
      <c r="O62" s="21">
        <f>SUM(O3:O60)</f>
        <v>698</v>
      </c>
    </row>
  </sheetData>
  <autoFilter ref="A2:N2" xr:uid="{5C578DD7-4207-4695-B2EE-ED117C9283FB}">
    <sortState xmlns:xlrd2="http://schemas.microsoft.com/office/spreadsheetml/2017/richdata2" ref="A3:N60">
      <sortCondition ref="L2"/>
    </sortState>
  </autoFilter>
  <mergeCells count="3">
    <mergeCell ref="C1:G1"/>
    <mergeCell ref="I1:K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5B4F7-D100-4486-A848-B23D557CC8AD}">
  <dimension ref="A1:AZ136"/>
  <sheetViews>
    <sheetView tabSelected="1" workbookViewId="0">
      <selection activeCell="C1" sqref="C1:C1048576"/>
    </sheetView>
  </sheetViews>
  <sheetFormatPr defaultRowHeight="14.4" x14ac:dyDescent="0.3"/>
  <cols>
    <col min="1" max="1" width="32.44140625" customWidth="1"/>
    <col min="2" max="2" width="22.33203125" bestFit="1" customWidth="1"/>
    <col min="3" max="3" width="12.44140625" bestFit="1" customWidth="1"/>
    <col min="4" max="4" width="10.88671875" customWidth="1"/>
    <col min="5" max="11" width="9.33203125" style="12" customWidth="1"/>
    <col min="12" max="12" width="72.77734375" customWidth="1"/>
  </cols>
  <sheetData>
    <row r="1" spans="1:52" ht="28.8" customHeight="1" x14ac:dyDescent="0.3">
      <c r="A1" s="4" t="s">
        <v>1874</v>
      </c>
      <c r="B1" s="4" t="s">
        <v>127</v>
      </c>
      <c r="C1" s="4" t="s">
        <v>229</v>
      </c>
      <c r="D1" s="4" t="s">
        <v>230</v>
      </c>
      <c r="E1" s="34" t="s">
        <v>231</v>
      </c>
      <c r="F1" s="34" t="s">
        <v>232</v>
      </c>
      <c r="G1" s="34" t="s">
        <v>233</v>
      </c>
      <c r="H1" s="34" t="s">
        <v>234</v>
      </c>
      <c r="I1" s="34" t="s">
        <v>235</v>
      </c>
      <c r="J1" s="35" t="s">
        <v>240</v>
      </c>
      <c r="K1" s="34" t="s">
        <v>1873</v>
      </c>
      <c r="L1" s="4" t="s">
        <v>1851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3">
      <c r="A2" s="7" t="s">
        <v>47</v>
      </c>
      <c r="B2" s="39" t="s">
        <v>48</v>
      </c>
      <c r="C2" s="7" t="s">
        <v>6</v>
      </c>
      <c r="D2" s="5" t="s">
        <v>22</v>
      </c>
      <c r="E2" s="13">
        <v>8</v>
      </c>
      <c r="F2" s="13">
        <v>7</v>
      </c>
      <c r="G2" s="38">
        <v>0</v>
      </c>
      <c r="H2" s="13">
        <v>6</v>
      </c>
      <c r="I2" s="13">
        <v>6</v>
      </c>
      <c r="J2" s="37">
        <v>0</v>
      </c>
      <c r="K2" s="43" t="s">
        <v>247</v>
      </c>
      <c r="L2" s="5" t="s">
        <v>1871</v>
      </c>
    </row>
    <row r="3" spans="1:52" x14ac:dyDescent="0.3">
      <c r="A3" s="5" t="s">
        <v>93</v>
      </c>
      <c r="B3" s="39" t="s">
        <v>94</v>
      </c>
      <c r="C3" s="7" t="s">
        <v>6</v>
      </c>
      <c r="D3" s="5" t="s">
        <v>7</v>
      </c>
      <c r="E3" s="13">
        <v>11</v>
      </c>
      <c r="F3" s="13">
        <v>9</v>
      </c>
      <c r="G3" s="13">
        <v>2</v>
      </c>
      <c r="H3" s="13">
        <v>6</v>
      </c>
      <c r="I3" s="13">
        <v>6</v>
      </c>
      <c r="J3" s="13">
        <v>2</v>
      </c>
      <c r="K3" s="43" t="s">
        <v>247</v>
      </c>
      <c r="L3" s="5"/>
    </row>
    <row r="4" spans="1:52" x14ac:dyDescent="0.3">
      <c r="A4" s="5" t="s">
        <v>1</v>
      </c>
      <c r="B4" s="39" t="s">
        <v>5</v>
      </c>
      <c r="C4" s="7" t="s">
        <v>6</v>
      </c>
      <c r="D4" s="5" t="s">
        <v>7</v>
      </c>
      <c r="E4" s="13">
        <v>9</v>
      </c>
      <c r="F4" s="13">
        <v>8</v>
      </c>
      <c r="G4" s="13">
        <v>2</v>
      </c>
      <c r="H4" s="13">
        <v>7</v>
      </c>
      <c r="I4" s="13">
        <v>6</v>
      </c>
      <c r="J4" s="13">
        <v>2</v>
      </c>
      <c r="K4" s="43" t="s">
        <v>247</v>
      </c>
      <c r="L4" s="5"/>
    </row>
    <row r="5" spans="1:52" x14ac:dyDescent="0.3">
      <c r="A5" s="5" t="s">
        <v>20</v>
      </c>
      <c r="B5" s="39" t="s">
        <v>21</v>
      </c>
      <c r="C5" s="7" t="s">
        <v>6</v>
      </c>
      <c r="D5" s="5" t="s">
        <v>22</v>
      </c>
      <c r="E5" s="13">
        <v>8</v>
      </c>
      <c r="F5" s="13">
        <v>5</v>
      </c>
      <c r="G5" s="13">
        <v>1</v>
      </c>
      <c r="H5" s="13">
        <v>4</v>
      </c>
      <c r="I5" s="13">
        <v>2</v>
      </c>
      <c r="J5" s="13">
        <v>1</v>
      </c>
      <c r="K5" s="43" t="s">
        <v>247</v>
      </c>
      <c r="L5" s="5"/>
    </row>
    <row r="6" spans="1:52" x14ac:dyDescent="0.3">
      <c r="A6" s="5" t="s">
        <v>24</v>
      </c>
      <c r="B6" s="39" t="s">
        <v>27</v>
      </c>
      <c r="C6" s="7" t="s">
        <v>6</v>
      </c>
      <c r="D6" s="5" t="s">
        <v>28</v>
      </c>
      <c r="E6" s="13">
        <v>10</v>
      </c>
      <c r="F6" s="13">
        <v>0</v>
      </c>
      <c r="G6" s="13">
        <v>0</v>
      </c>
      <c r="H6" s="13">
        <v>4</v>
      </c>
      <c r="I6" s="13">
        <v>0</v>
      </c>
      <c r="J6" s="13">
        <v>0</v>
      </c>
      <c r="K6" s="43" t="s">
        <v>247</v>
      </c>
      <c r="L6" s="5"/>
    </row>
    <row r="7" spans="1:52" x14ac:dyDescent="0.3">
      <c r="A7" s="5" t="s">
        <v>204</v>
      </c>
      <c r="B7" s="39" t="s">
        <v>206</v>
      </c>
      <c r="C7" s="7" t="s">
        <v>6</v>
      </c>
      <c r="D7" s="5" t="s">
        <v>18</v>
      </c>
      <c r="E7" s="13">
        <v>30</v>
      </c>
      <c r="F7" s="13">
        <v>10</v>
      </c>
      <c r="G7" s="13">
        <v>3</v>
      </c>
      <c r="H7" s="13">
        <v>9</v>
      </c>
      <c r="I7" s="13">
        <v>7</v>
      </c>
      <c r="J7" s="13">
        <v>3</v>
      </c>
      <c r="K7" s="43" t="s">
        <v>247</v>
      </c>
      <c r="L7" s="5"/>
    </row>
    <row r="8" spans="1:52" x14ac:dyDescent="0.3">
      <c r="A8" s="5" t="s">
        <v>16</v>
      </c>
      <c r="B8" s="39" t="s">
        <v>17</v>
      </c>
      <c r="C8" s="7" t="s">
        <v>6</v>
      </c>
      <c r="D8" s="5" t="s">
        <v>18</v>
      </c>
      <c r="E8" s="13">
        <v>18</v>
      </c>
      <c r="F8" s="13">
        <v>4</v>
      </c>
      <c r="G8" s="13">
        <v>1</v>
      </c>
      <c r="H8" s="13">
        <v>5</v>
      </c>
      <c r="I8" s="13">
        <v>4</v>
      </c>
      <c r="J8" s="13">
        <v>1</v>
      </c>
      <c r="K8" s="43" t="s">
        <v>247</v>
      </c>
      <c r="L8" s="5"/>
    </row>
    <row r="9" spans="1:52" x14ac:dyDescent="0.3">
      <c r="A9" s="5" t="s">
        <v>133</v>
      </c>
      <c r="B9" s="39" t="s">
        <v>136</v>
      </c>
      <c r="C9" s="7" t="s">
        <v>3</v>
      </c>
      <c r="D9" s="5" t="s">
        <v>137</v>
      </c>
      <c r="E9" s="13">
        <v>17</v>
      </c>
      <c r="F9" s="13">
        <v>5</v>
      </c>
      <c r="G9" s="13">
        <v>0</v>
      </c>
      <c r="H9" s="13">
        <v>6</v>
      </c>
      <c r="I9" s="13">
        <v>4</v>
      </c>
      <c r="J9" s="13">
        <v>0</v>
      </c>
      <c r="K9" s="43" t="s">
        <v>247</v>
      </c>
      <c r="L9" s="5"/>
    </row>
    <row r="10" spans="1:52" x14ac:dyDescent="0.3">
      <c r="A10" s="5" t="s">
        <v>119</v>
      </c>
      <c r="B10" s="39" t="s">
        <v>121</v>
      </c>
      <c r="C10" s="7" t="s">
        <v>6</v>
      </c>
      <c r="D10" s="5" t="s">
        <v>4</v>
      </c>
      <c r="E10" s="13">
        <v>5</v>
      </c>
      <c r="F10" s="13">
        <v>1</v>
      </c>
      <c r="G10" s="13">
        <v>0</v>
      </c>
      <c r="H10" s="13">
        <v>3</v>
      </c>
      <c r="I10" s="13">
        <v>1</v>
      </c>
      <c r="J10" s="13">
        <v>0</v>
      </c>
      <c r="K10" s="43" t="s">
        <v>247</v>
      </c>
      <c r="L10" s="5"/>
    </row>
    <row r="11" spans="1:52" x14ac:dyDescent="0.3">
      <c r="A11" s="5" t="s">
        <v>36</v>
      </c>
      <c r="B11" s="39" t="s">
        <v>37</v>
      </c>
      <c r="C11" s="7" t="s">
        <v>6</v>
      </c>
      <c r="D11" s="5" t="s">
        <v>9</v>
      </c>
      <c r="E11" s="13">
        <v>9</v>
      </c>
      <c r="F11" s="13">
        <v>6</v>
      </c>
      <c r="G11" s="13">
        <v>1</v>
      </c>
      <c r="H11" s="13">
        <v>7</v>
      </c>
      <c r="I11" s="13">
        <v>6</v>
      </c>
      <c r="J11" s="13">
        <v>1</v>
      </c>
      <c r="K11" s="43" t="s">
        <v>247</v>
      </c>
      <c r="L11" s="5"/>
    </row>
    <row r="12" spans="1:52" x14ac:dyDescent="0.3">
      <c r="A12" s="5" t="s">
        <v>41</v>
      </c>
      <c r="B12" s="39" t="s">
        <v>42</v>
      </c>
      <c r="C12" s="7" t="s">
        <v>6</v>
      </c>
      <c r="D12" s="5" t="s">
        <v>43</v>
      </c>
      <c r="E12" s="13">
        <v>11</v>
      </c>
      <c r="F12" s="13">
        <v>6</v>
      </c>
      <c r="G12" s="13">
        <v>1</v>
      </c>
      <c r="H12" s="13">
        <v>10</v>
      </c>
      <c r="I12" s="13">
        <v>6</v>
      </c>
      <c r="J12" s="13">
        <v>1</v>
      </c>
      <c r="K12" s="43" t="s">
        <v>247</v>
      </c>
      <c r="L12" s="5"/>
    </row>
    <row r="13" spans="1:52" x14ac:dyDescent="0.3">
      <c r="A13" s="5" t="s">
        <v>122</v>
      </c>
      <c r="B13" s="39" t="s">
        <v>123</v>
      </c>
      <c r="C13" s="7" t="s">
        <v>6</v>
      </c>
      <c r="D13" s="5" t="s">
        <v>28</v>
      </c>
      <c r="E13" s="13">
        <v>18</v>
      </c>
      <c r="F13" s="13">
        <v>11</v>
      </c>
      <c r="G13" s="13">
        <v>3</v>
      </c>
      <c r="H13" s="13">
        <v>8</v>
      </c>
      <c r="I13" s="13">
        <v>6</v>
      </c>
      <c r="J13" s="13">
        <v>3</v>
      </c>
      <c r="K13" s="43" t="s">
        <v>247</v>
      </c>
      <c r="L13" s="5"/>
    </row>
    <row r="14" spans="1:52" x14ac:dyDescent="0.3">
      <c r="A14" s="7" t="s">
        <v>178</v>
      </c>
      <c r="B14" s="39" t="s">
        <v>179</v>
      </c>
      <c r="C14" s="7" t="s">
        <v>6</v>
      </c>
      <c r="D14" s="5" t="s">
        <v>33</v>
      </c>
      <c r="E14" s="13">
        <v>8</v>
      </c>
      <c r="F14" s="13">
        <v>2</v>
      </c>
      <c r="G14" s="38">
        <v>0</v>
      </c>
      <c r="H14" s="13">
        <v>4</v>
      </c>
      <c r="I14" s="13">
        <v>2</v>
      </c>
      <c r="J14" s="37">
        <v>0</v>
      </c>
      <c r="K14" s="43" t="s">
        <v>247</v>
      </c>
      <c r="L14" s="5" t="s">
        <v>1870</v>
      </c>
    </row>
    <row r="15" spans="1:52" x14ac:dyDescent="0.3">
      <c r="A15" s="5" t="s">
        <v>77</v>
      </c>
      <c r="B15" s="39" t="s">
        <v>80</v>
      </c>
      <c r="C15" s="7" t="s">
        <v>6</v>
      </c>
      <c r="D15" s="5" t="s">
        <v>15</v>
      </c>
      <c r="E15" s="13">
        <v>11</v>
      </c>
      <c r="F15" s="13">
        <v>3</v>
      </c>
      <c r="G15" s="13">
        <v>1</v>
      </c>
      <c r="H15" s="13">
        <v>7</v>
      </c>
      <c r="I15" s="13">
        <v>3</v>
      </c>
      <c r="J15" s="13">
        <v>1</v>
      </c>
      <c r="K15" s="43" t="s">
        <v>247</v>
      </c>
      <c r="L15" s="5"/>
    </row>
    <row r="16" spans="1:52" x14ac:dyDescent="0.3">
      <c r="A16" s="5" t="s">
        <v>214</v>
      </c>
      <c r="B16" s="39" t="s">
        <v>218</v>
      </c>
      <c r="C16" s="7" t="s">
        <v>3</v>
      </c>
      <c r="D16" s="5" t="s">
        <v>92</v>
      </c>
      <c r="E16" s="13">
        <v>6</v>
      </c>
      <c r="F16" s="13">
        <v>4</v>
      </c>
      <c r="G16" s="13">
        <v>0</v>
      </c>
      <c r="H16" s="13">
        <v>6</v>
      </c>
      <c r="I16" s="13">
        <v>4</v>
      </c>
      <c r="J16" s="13">
        <v>0</v>
      </c>
      <c r="K16" s="43" t="s">
        <v>247</v>
      </c>
      <c r="L16" s="5"/>
    </row>
    <row r="17" spans="1:12" x14ac:dyDescent="0.3">
      <c r="A17" s="5" t="s">
        <v>41</v>
      </c>
      <c r="B17" s="39" t="s">
        <v>44</v>
      </c>
      <c r="C17" s="7" t="s">
        <v>6</v>
      </c>
      <c r="D17" s="5" t="s">
        <v>7</v>
      </c>
      <c r="E17" s="13">
        <v>7</v>
      </c>
      <c r="F17" s="13">
        <v>5</v>
      </c>
      <c r="G17" s="13">
        <v>0</v>
      </c>
      <c r="H17" s="13">
        <v>5</v>
      </c>
      <c r="I17" s="13">
        <v>4</v>
      </c>
      <c r="J17" s="13">
        <v>0</v>
      </c>
      <c r="K17" s="43" t="s">
        <v>247</v>
      </c>
      <c r="L17" s="5"/>
    </row>
    <row r="18" spans="1:12" x14ac:dyDescent="0.3">
      <c r="A18" s="5" t="s">
        <v>144</v>
      </c>
      <c r="B18" s="39" t="s">
        <v>145</v>
      </c>
      <c r="C18" s="7" t="s">
        <v>3</v>
      </c>
      <c r="D18" s="5" t="s">
        <v>22</v>
      </c>
      <c r="E18" s="13">
        <v>17</v>
      </c>
      <c r="F18" s="13">
        <v>6</v>
      </c>
      <c r="G18" s="13">
        <v>1</v>
      </c>
      <c r="H18" s="13">
        <v>6</v>
      </c>
      <c r="I18" s="13">
        <v>5</v>
      </c>
      <c r="J18" s="13">
        <v>1</v>
      </c>
      <c r="K18" s="43" t="s">
        <v>247</v>
      </c>
      <c r="L18" s="5"/>
    </row>
    <row r="19" spans="1:12" x14ac:dyDescent="0.3">
      <c r="A19" s="5" t="s">
        <v>90</v>
      </c>
      <c r="B19" s="39" t="s">
        <v>91</v>
      </c>
      <c r="C19" s="7" t="s">
        <v>3</v>
      </c>
      <c r="D19" s="5" t="s">
        <v>92</v>
      </c>
      <c r="E19" s="13">
        <v>31</v>
      </c>
      <c r="F19" s="13">
        <v>6</v>
      </c>
      <c r="G19" s="13">
        <v>1</v>
      </c>
      <c r="H19" s="13">
        <v>5</v>
      </c>
      <c r="I19" s="13">
        <v>2</v>
      </c>
      <c r="J19" s="13">
        <v>1</v>
      </c>
      <c r="K19" s="43" t="s">
        <v>247</v>
      </c>
      <c r="L19" s="5"/>
    </row>
    <row r="20" spans="1:12" x14ac:dyDescent="0.3">
      <c r="A20" s="5" t="s">
        <v>153</v>
      </c>
      <c r="B20" s="39" t="s">
        <v>154</v>
      </c>
      <c r="C20" s="7" t="s">
        <v>6</v>
      </c>
      <c r="D20" s="5" t="s">
        <v>28</v>
      </c>
      <c r="E20" s="13">
        <v>17</v>
      </c>
      <c r="F20" s="13">
        <v>16</v>
      </c>
      <c r="G20" s="13">
        <v>1</v>
      </c>
      <c r="H20" s="13">
        <v>11</v>
      </c>
      <c r="I20" s="13">
        <v>11</v>
      </c>
      <c r="J20" s="13">
        <v>1</v>
      </c>
      <c r="K20" s="43" t="s">
        <v>247</v>
      </c>
      <c r="L20" s="5"/>
    </row>
    <row r="21" spans="1:12" x14ac:dyDescent="0.3">
      <c r="A21" s="5" t="s">
        <v>50</v>
      </c>
      <c r="B21" s="39" t="s">
        <v>51</v>
      </c>
      <c r="C21" s="7" t="s">
        <v>6</v>
      </c>
      <c r="D21" s="5" t="s">
        <v>28</v>
      </c>
      <c r="E21" s="13">
        <v>13</v>
      </c>
      <c r="F21" s="13">
        <v>5</v>
      </c>
      <c r="G21" s="13">
        <v>1</v>
      </c>
      <c r="H21" s="13">
        <v>6</v>
      </c>
      <c r="I21" s="13">
        <v>3</v>
      </c>
      <c r="J21" s="13">
        <v>1</v>
      </c>
      <c r="K21" s="43" t="s">
        <v>247</v>
      </c>
      <c r="L21" s="5"/>
    </row>
    <row r="22" spans="1:12" x14ac:dyDescent="0.3">
      <c r="A22" s="5" t="s">
        <v>126</v>
      </c>
      <c r="B22" s="39" t="s">
        <v>128</v>
      </c>
      <c r="C22" s="7" t="s">
        <v>6</v>
      </c>
      <c r="D22" s="5" t="s">
        <v>22</v>
      </c>
      <c r="E22" s="13">
        <v>18</v>
      </c>
      <c r="F22" s="13">
        <v>9</v>
      </c>
      <c r="G22" s="13">
        <v>3</v>
      </c>
      <c r="H22" s="13">
        <v>8</v>
      </c>
      <c r="I22" s="13">
        <v>7</v>
      </c>
      <c r="J22" s="13">
        <v>3</v>
      </c>
      <c r="K22" s="43" t="s">
        <v>247</v>
      </c>
      <c r="L22" s="5"/>
    </row>
    <row r="23" spans="1:12" x14ac:dyDescent="0.3">
      <c r="A23" s="5" t="s">
        <v>83</v>
      </c>
      <c r="B23" s="39" t="s">
        <v>84</v>
      </c>
      <c r="C23" s="7" t="s">
        <v>6</v>
      </c>
      <c r="D23" s="5" t="s">
        <v>85</v>
      </c>
      <c r="E23" s="13">
        <v>16</v>
      </c>
      <c r="F23" s="13">
        <v>12</v>
      </c>
      <c r="G23" s="13">
        <v>2</v>
      </c>
      <c r="H23" s="13">
        <v>11</v>
      </c>
      <c r="I23" s="13">
        <v>9</v>
      </c>
      <c r="J23" s="13">
        <v>2</v>
      </c>
      <c r="K23" s="43" t="s">
        <v>247</v>
      </c>
      <c r="L23" s="5"/>
    </row>
    <row r="24" spans="1:12" x14ac:dyDescent="0.3">
      <c r="A24" s="5" t="s">
        <v>96</v>
      </c>
      <c r="B24" s="39" t="s">
        <v>97</v>
      </c>
      <c r="C24" s="7" t="s">
        <v>6</v>
      </c>
      <c r="D24" s="5" t="s">
        <v>22</v>
      </c>
      <c r="E24" s="13">
        <v>8</v>
      </c>
      <c r="F24" s="13">
        <v>8</v>
      </c>
      <c r="G24" s="13">
        <v>1</v>
      </c>
      <c r="H24" s="13">
        <v>8</v>
      </c>
      <c r="I24" s="13">
        <v>8</v>
      </c>
      <c r="J24" s="13">
        <v>1</v>
      </c>
      <c r="K24" s="43" t="s">
        <v>247</v>
      </c>
      <c r="L24" s="5"/>
    </row>
    <row r="25" spans="1:12" x14ac:dyDescent="0.3">
      <c r="A25" s="5" t="s">
        <v>161</v>
      </c>
      <c r="B25" s="39" t="s">
        <v>164</v>
      </c>
      <c r="C25" s="7" t="s">
        <v>6</v>
      </c>
      <c r="D25" s="5" t="s">
        <v>7</v>
      </c>
      <c r="E25" s="13">
        <v>13</v>
      </c>
      <c r="F25" s="13">
        <v>5</v>
      </c>
      <c r="G25" s="13">
        <v>0</v>
      </c>
      <c r="H25" s="13">
        <v>5</v>
      </c>
      <c r="I25" s="13">
        <v>5</v>
      </c>
      <c r="J25" s="13">
        <v>0</v>
      </c>
      <c r="K25" s="43" t="s">
        <v>247</v>
      </c>
      <c r="L25" s="5"/>
    </row>
    <row r="26" spans="1:12" x14ac:dyDescent="0.3">
      <c r="A26" s="5" t="s">
        <v>112</v>
      </c>
      <c r="B26" s="39" t="s">
        <v>113</v>
      </c>
      <c r="C26" s="7" t="s">
        <v>3</v>
      </c>
      <c r="D26" s="5" t="s">
        <v>4</v>
      </c>
      <c r="E26" s="13">
        <v>16</v>
      </c>
      <c r="F26" s="13">
        <v>13</v>
      </c>
      <c r="G26" s="13">
        <v>2</v>
      </c>
      <c r="H26" s="13">
        <v>9</v>
      </c>
      <c r="I26" s="13">
        <v>9</v>
      </c>
      <c r="J26" s="13">
        <v>2</v>
      </c>
      <c r="K26" s="43" t="s">
        <v>247</v>
      </c>
      <c r="L26" s="5"/>
    </row>
    <row r="27" spans="1:12" x14ac:dyDescent="0.3">
      <c r="A27" s="5" t="s">
        <v>56</v>
      </c>
      <c r="B27" s="39" t="s">
        <v>57</v>
      </c>
      <c r="C27" s="7" t="s">
        <v>3</v>
      </c>
      <c r="D27" s="5" t="s">
        <v>28</v>
      </c>
      <c r="E27" s="13">
        <v>20</v>
      </c>
      <c r="F27" s="13">
        <v>14</v>
      </c>
      <c r="G27" s="13">
        <v>2</v>
      </c>
      <c r="H27" s="13">
        <v>12</v>
      </c>
      <c r="I27" s="13">
        <v>10</v>
      </c>
      <c r="J27" s="13">
        <v>2</v>
      </c>
      <c r="K27" s="43" t="s">
        <v>247</v>
      </c>
      <c r="L27" s="5"/>
    </row>
    <row r="28" spans="1:12" x14ac:dyDescent="0.3">
      <c r="A28" s="7" t="s">
        <v>41</v>
      </c>
      <c r="B28" s="39" t="s">
        <v>45</v>
      </c>
      <c r="C28" s="7" t="s">
        <v>3</v>
      </c>
      <c r="D28" s="7" t="s">
        <v>18</v>
      </c>
      <c r="E28" s="37">
        <v>8</v>
      </c>
      <c r="F28" s="37">
        <v>3</v>
      </c>
      <c r="G28" s="37">
        <v>1</v>
      </c>
      <c r="H28" s="37">
        <v>3</v>
      </c>
      <c r="I28" s="37">
        <v>3</v>
      </c>
      <c r="J28" s="37">
        <v>1</v>
      </c>
      <c r="K28" s="43" t="s">
        <v>247</v>
      </c>
      <c r="L28" s="5"/>
    </row>
    <row r="29" spans="1:12" x14ac:dyDescent="0.3">
      <c r="A29" s="7" t="s">
        <v>41</v>
      </c>
      <c r="B29" s="39" t="s">
        <v>227</v>
      </c>
      <c r="C29" s="7" t="s">
        <v>3</v>
      </c>
      <c r="D29" s="7" t="s">
        <v>43</v>
      </c>
      <c r="E29" s="37">
        <v>4</v>
      </c>
      <c r="F29" s="37">
        <v>3</v>
      </c>
      <c r="G29" s="37">
        <v>0</v>
      </c>
      <c r="H29" s="37">
        <v>3</v>
      </c>
      <c r="I29" s="37">
        <v>3</v>
      </c>
      <c r="J29" s="37">
        <v>0</v>
      </c>
      <c r="K29" s="43" t="s">
        <v>247</v>
      </c>
      <c r="L29" s="5"/>
    </row>
    <row r="30" spans="1:12" x14ac:dyDescent="0.3">
      <c r="A30" s="7" t="s">
        <v>107</v>
      </c>
      <c r="B30" s="39" t="s">
        <v>111</v>
      </c>
      <c r="C30" s="7" t="s">
        <v>6</v>
      </c>
      <c r="D30" s="7" t="s">
        <v>28</v>
      </c>
      <c r="E30" s="37">
        <v>8</v>
      </c>
      <c r="F30" s="37">
        <v>5</v>
      </c>
      <c r="G30" s="37">
        <v>0</v>
      </c>
      <c r="H30" s="37">
        <v>3</v>
      </c>
      <c r="I30" s="37">
        <v>3</v>
      </c>
      <c r="J30" s="37">
        <v>0</v>
      </c>
      <c r="K30" s="43" t="s">
        <v>247</v>
      </c>
      <c r="L30" s="5"/>
    </row>
    <row r="31" spans="1:12" x14ac:dyDescent="0.3">
      <c r="A31" s="5" t="s">
        <v>189</v>
      </c>
      <c r="B31" s="39" t="s">
        <v>190</v>
      </c>
      <c r="C31" s="7" t="s">
        <v>6</v>
      </c>
      <c r="D31" s="5" t="s">
        <v>18</v>
      </c>
      <c r="E31" s="13">
        <v>9</v>
      </c>
      <c r="F31" s="13">
        <v>3</v>
      </c>
      <c r="G31" s="13">
        <v>2</v>
      </c>
      <c r="H31" s="13">
        <v>3</v>
      </c>
      <c r="I31" s="13">
        <v>2</v>
      </c>
      <c r="J31" s="13">
        <v>2</v>
      </c>
      <c r="K31" s="43" t="s">
        <v>247</v>
      </c>
      <c r="L31" s="5"/>
    </row>
    <row r="32" spans="1:12" x14ac:dyDescent="0.3">
      <c r="A32" s="5" t="s">
        <v>191</v>
      </c>
      <c r="B32" s="39" t="s">
        <v>194</v>
      </c>
      <c r="C32" s="7" t="s">
        <v>6</v>
      </c>
      <c r="D32" s="5" t="s">
        <v>28</v>
      </c>
      <c r="E32" s="13">
        <v>10</v>
      </c>
      <c r="F32" s="13">
        <v>2</v>
      </c>
      <c r="G32" s="13">
        <v>0</v>
      </c>
      <c r="H32" s="13">
        <v>5</v>
      </c>
      <c r="I32" s="13">
        <v>1</v>
      </c>
      <c r="J32" s="13">
        <v>0</v>
      </c>
      <c r="K32" s="43" t="s">
        <v>247</v>
      </c>
      <c r="L32" s="5"/>
    </row>
    <row r="33" spans="1:12" x14ac:dyDescent="0.3">
      <c r="A33" s="5" t="s">
        <v>99</v>
      </c>
      <c r="B33" s="39" t="s">
        <v>101</v>
      </c>
      <c r="C33" s="7" t="s">
        <v>6</v>
      </c>
      <c r="D33" s="5" t="s">
        <v>102</v>
      </c>
      <c r="E33" s="13">
        <v>12</v>
      </c>
      <c r="F33" s="13">
        <v>12</v>
      </c>
      <c r="G33" s="13">
        <v>2</v>
      </c>
      <c r="H33" s="13">
        <v>12</v>
      </c>
      <c r="I33" s="13">
        <v>12</v>
      </c>
      <c r="J33" s="13">
        <v>2</v>
      </c>
      <c r="K33" s="43" t="s">
        <v>247</v>
      </c>
      <c r="L33" s="5"/>
    </row>
    <row r="34" spans="1:12" x14ac:dyDescent="0.3">
      <c r="A34" s="7" t="s">
        <v>122</v>
      </c>
      <c r="B34" s="39" t="s">
        <v>125</v>
      </c>
      <c r="C34" s="7" t="s">
        <v>6</v>
      </c>
      <c r="D34" s="7" t="s">
        <v>13</v>
      </c>
      <c r="E34" s="37">
        <v>4</v>
      </c>
      <c r="F34" s="37">
        <v>4</v>
      </c>
      <c r="G34" s="37">
        <v>1</v>
      </c>
      <c r="H34" s="37">
        <v>3</v>
      </c>
      <c r="I34" s="37">
        <v>3</v>
      </c>
      <c r="J34" s="37">
        <v>1</v>
      </c>
      <c r="K34" s="43" t="s">
        <v>247</v>
      </c>
      <c r="L34" s="5"/>
    </row>
    <row r="35" spans="1:12" x14ac:dyDescent="0.3">
      <c r="A35" s="5" t="s">
        <v>56</v>
      </c>
      <c r="B35" s="39" t="s">
        <v>58</v>
      </c>
      <c r="C35" s="7" t="s">
        <v>3</v>
      </c>
      <c r="D35" s="5" t="s">
        <v>9</v>
      </c>
      <c r="E35" s="13">
        <v>15</v>
      </c>
      <c r="F35" s="13">
        <v>6</v>
      </c>
      <c r="G35" s="13">
        <v>2</v>
      </c>
      <c r="H35" s="13">
        <v>5</v>
      </c>
      <c r="I35" s="13">
        <v>4</v>
      </c>
      <c r="J35" s="13">
        <v>2</v>
      </c>
      <c r="K35" s="43" t="s">
        <v>247</v>
      </c>
      <c r="L35" s="5"/>
    </row>
    <row r="36" spans="1:12" x14ac:dyDescent="0.3">
      <c r="A36" s="5" t="s">
        <v>209</v>
      </c>
      <c r="B36" s="39" t="s">
        <v>210</v>
      </c>
      <c r="C36" s="7" t="s">
        <v>6</v>
      </c>
      <c r="D36" s="5" t="s">
        <v>33</v>
      </c>
      <c r="E36" s="13">
        <v>10</v>
      </c>
      <c r="F36" s="13">
        <v>1</v>
      </c>
      <c r="G36" s="13">
        <v>1</v>
      </c>
      <c r="H36" s="37">
        <v>6</v>
      </c>
      <c r="I36" s="37">
        <v>1</v>
      </c>
      <c r="J36" s="37">
        <v>1</v>
      </c>
      <c r="K36" s="43" t="s">
        <v>247</v>
      </c>
      <c r="L36" s="5"/>
    </row>
    <row r="37" spans="1:12" x14ac:dyDescent="0.3">
      <c r="A37" s="5" t="s">
        <v>209</v>
      </c>
      <c r="B37" s="39" t="s">
        <v>211</v>
      </c>
      <c r="C37" s="7" t="s">
        <v>6</v>
      </c>
      <c r="D37" s="5" t="s">
        <v>28</v>
      </c>
      <c r="E37" s="13">
        <v>10</v>
      </c>
      <c r="F37" s="13">
        <v>4</v>
      </c>
      <c r="G37" s="13">
        <v>1</v>
      </c>
      <c r="H37" s="37">
        <v>8</v>
      </c>
      <c r="I37" s="37">
        <v>3</v>
      </c>
      <c r="J37" s="37">
        <v>1</v>
      </c>
      <c r="K37" s="43" t="s">
        <v>247</v>
      </c>
      <c r="L37" s="5"/>
    </row>
    <row r="38" spans="1:12" x14ac:dyDescent="0.3">
      <c r="A38" s="7" t="s">
        <v>146</v>
      </c>
      <c r="B38" s="39" t="s">
        <v>224</v>
      </c>
      <c r="C38" s="7" t="s">
        <v>6</v>
      </c>
      <c r="D38" s="7"/>
      <c r="E38" s="37">
        <v>10</v>
      </c>
      <c r="F38" s="37">
        <v>3</v>
      </c>
      <c r="G38" s="37">
        <v>1</v>
      </c>
      <c r="H38" s="37">
        <v>3</v>
      </c>
      <c r="I38" s="37">
        <v>3</v>
      </c>
      <c r="J38" s="37">
        <v>1</v>
      </c>
      <c r="K38" s="43" t="s">
        <v>247</v>
      </c>
      <c r="L38" s="5"/>
    </row>
    <row r="39" spans="1:12" x14ac:dyDescent="0.3">
      <c r="A39" s="5" t="s">
        <v>195</v>
      </c>
      <c r="B39" s="39" t="s">
        <v>197</v>
      </c>
      <c r="C39" s="7" t="s">
        <v>3</v>
      </c>
      <c r="D39" s="5" t="s">
        <v>18</v>
      </c>
      <c r="E39" s="13">
        <v>11</v>
      </c>
      <c r="F39" s="13">
        <v>6</v>
      </c>
      <c r="G39" s="13">
        <v>1</v>
      </c>
      <c r="H39" s="13">
        <v>10</v>
      </c>
      <c r="I39" s="13">
        <v>7</v>
      </c>
      <c r="J39" s="13">
        <v>0</v>
      </c>
      <c r="K39" s="43" t="s">
        <v>247</v>
      </c>
      <c r="L39" s="5"/>
    </row>
    <row r="40" spans="1:12" x14ac:dyDescent="0.3">
      <c r="A40" s="5" t="s">
        <v>60</v>
      </c>
      <c r="B40" s="39" t="s">
        <v>61</v>
      </c>
      <c r="C40" s="7" t="s">
        <v>3</v>
      </c>
      <c r="D40" s="5" t="s">
        <v>18</v>
      </c>
      <c r="E40" s="13">
        <v>15</v>
      </c>
      <c r="F40" s="13">
        <v>11</v>
      </c>
      <c r="G40" s="13">
        <v>3</v>
      </c>
      <c r="H40" s="13">
        <v>6</v>
      </c>
      <c r="I40" s="13">
        <v>6</v>
      </c>
      <c r="J40" s="13">
        <v>3</v>
      </c>
      <c r="K40" s="43" t="s">
        <v>247</v>
      </c>
      <c r="L40" s="5"/>
    </row>
    <row r="41" spans="1:12" x14ac:dyDescent="0.3">
      <c r="A41" s="7" t="s">
        <v>198</v>
      </c>
      <c r="B41" s="39" t="s">
        <v>199</v>
      </c>
      <c r="C41" s="7" t="s">
        <v>6</v>
      </c>
      <c r="D41" s="5" t="s">
        <v>18</v>
      </c>
      <c r="E41" s="13">
        <v>12</v>
      </c>
      <c r="F41" s="13">
        <v>7</v>
      </c>
      <c r="G41" s="38">
        <v>0</v>
      </c>
      <c r="H41" s="13">
        <v>6</v>
      </c>
      <c r="I41" s="13">
        <v>5</v>
      </c>
      <c r="J41" s="37">
        <v>0</v>
      </c>
      <c r="K41" s="43" t="s">
        <v>247</v>
      </c>
      <c r="L41" s="5" t="s">
        <v>1870</v>
      </c>
    </row>
    <row r="42" spans="1:12" x14ac:dyDescent="0.3">
      <c r="A42" s="5" t="s">
        <v>165</v>
      </c>
      <c r="B42" s="39" t="s">
        <v>166</v>
      </c>
      <c r="C42" s="7" t="s">
        <v>3</v>
      </c>
      <c r="D42" s="5" t="s">
        <v>28</v>
      </c>
      <c r="E42" s="13">
        <v>13</v>
      </c>
      <c r="F42" s="13">
        <v>6</v>
      </c>
      <c r="G42" s="13">
        <v>1</v>
      </c>
      <c r="H42" s="13">
        <v>5</v>
      </c>
      <c r="I42" s="13">
        <v>5</v>
      </c>
      <c r="J42" s="13">
        <v>1</v>
      </c>
      <c r="K42" s="43" t="s">
        <v>247</v>
      </c>
      <c r="L42" s="5"/>
    </row>
    <row r="43" spans="1:12" x14ac:dyDescent="0.3">
      <c r="A43" s="5" t="s">
        <v>165</v>
      </c>
      <c r="B43" s="39" t="s">
        <v>167</v>
      </c>
      <c r="C43" s="7" t="s">
        <v>3</v>
      </c>
      <c r="D43" s="5" t="s">
        <v>22</v>
      </c>
      <c r="E43" s="13">
        <v>17</v>
      </c>
      <c r="F43" s="13">
        <v>4</v>
      </c>
      <c r="G43" s="13">
        <v>1</v>
      </c>
      <c r="H43" s="13">
        <v>7</v>
      </c>
      <c r="I43" s="13">
        <v>4</v>
      </c>
      <c r="J43" s="13">
        <v>1</v>
      </c>
      <c r="K43" s="43" t="s">
        <v>247</v>
      </c>
      <c r="L43" s="5"/>
    </row>
    <row r="44" spans="1:12" x14ac:dyDescent="0.3">
      <c r="A44" s="5" t="s">
        <v>204</v>
      </c>
      <c r="B44" s="39" t="s">
        <v>207</v>
      </c>
      <c r="C44" s="7" t="s">
        <v>6</v>
      </c>
      <c r="D44" s="5" t="s">
        <v>9</v>
      </c>
      <c r="E44" s="13">
        <v>18</v>
      </c>
      <c r="F44" s="13">
        <v>6</v>
      </c>
      <c r="G44" s="13">
        <v>0</v>
      </c>
      <c r="H44" s="13">
        <v>6</v>
      </c>
      <c r="I44" s="13">
        <v>5</v>
      </c>
      <c r="J44" s="13">
        <v>0</v>
      </c>
      <c r="K44" s="43" t="s">
        <v>247</v>
      </c>
      <c r="L44" s="5"/>
    </row>
    <row r="45" spans="1:12" x14ac:dyDescent="0.3">
      <c r="A45" s="7" t="s">
        <v>112</v>
      </c>
      <c r="B45" s="39" t="s">
        <v>114</v>
      </c>
      <c r="C45" s="7" t="s">
        <v>6</v>
      </c>
      <c r="D45" s="7" t="s">
        <v>28</v>
      </c>
      <c r="E45" s="37">
        <v>10</v>
      </c>
      <c r="F45" s="37">
        <v>2</v>
      </c>
      <c r="G45" s="37">
        <v>0</v>
      </c>
      <c r="H45" s="37">
        <v>3</v>
      </c>
      <c r="I45" s="37">
        <v>2</v>
      </c>
      <c r="J45" s="37">
        <v>0</v>
      </c>
      <c r="K45" s="43" t="s">
        <v>247</v>
      </c>
      <c r="L45" s="5"/>
    </row>
    <row r="46" spans="1:12" x14ac:dyDescent="0.3">
      <c r="A46" s="7" t="s">
        <v>41</v>
      </c>
      <c r="B46" s="39" t="s">
        <v>226</v>
      </c>
      <c r="C46" s="7" t="s">
        <v>6</v>
      </c>
      <c r="D46" s="7" t="s">
        <v>28</v>
      </c>
      <c r="E46" s="37">
        <v>8</v>
      </c>
      <c r="F46" s="37">
        <v>0</v>
      </c>
      <c r="G46" s="37">
        <v>0</v>
      </c>
      <c r="H46" s="37">
        <v>3</v>
      </c>
      <c r="I46" s="37">
        <v>0</v>
      </c>
      <c r="J46" s="37">
        <v>0</v>
      </c>
      <c r="K46" s="43" t="s">
        <v>247</v>
      </c>
      <c r="L46" s="5"/>
    </row>
    <row r="47" spans="1:12" x14ac:dyDescent="0.3">
      <c r="A47" s="5" t="s">
        <v>93</v>
      </c>
      <c r="B47" s="39" t="s">
        <v>95</v>
      </c>
      <c r="C47" s="7" t="s">
        <v>6</v>
      </c>
      <c r="D47" s="5" t="s">
        <v>7</v>
      </c>
      <c r="E47" s="13">
        <v>5</v>
      </c>
      <c r="F47" s="13">
        <v>3</v>
      </c>
      <c r="G47" s="13">
        <v>1</v>
      </c>
      <c r="H47" s="13">
        <v>3</v>
      </c>
      <c r="I47" s="13">
        <v>2</v>
      </c>
      <c r="J47" s="13">
        <v>1</v>
      </c>
      <c r="K47" s="43" t="s">
        <v>247</v>
      </c>
      <c r="L47" s="5"/>
    </row>
    <row r="48" spans="1:12" x14ac:dyDescent="0.3">
      <c r="A48" s="5" t="s">
        <v>115</v>
      </c>
      <c r="B48" s="39" t="s">
        <v>117</v>
      </c>
      <c r="C48" s="7" t="s">
        <v>3</v>
      </c>
      <c r="D48" s="5" t="s">
        <v>9</v>
      </c>
      <c r="E48" s="13">
        <v>18</v>
      </c>
      <c r="F48" s="13">
        <v>6</v>
      </c>
      <c r="G48" s="13">
        <v>1</v>
      </c>
      <c r="H48" s="37">
        <v>6</v>
      </c>
      <c r="I48" s="37">
        <v>5</v>
      </c>
      <c r="J48" s="37">
        <v>1</v>
      </c>
      <c r="K48" s="43" t="s">
        <v>247</v>
      </c>
      <c r="L48" s="5"/>
    </row>
    <row r="49" spans="1:12" x14ac:dyDescent="0.3">
      <c r="A49" s="5" t="s">
        <v>68</v>
      </c>
      <c r="B49" s="39" t="s">
        <v>69</v>
      </c>
      <c r="C49" s="7" t="s">
        <v>6</v>
      </c>
      <c r="D49" s="5" t="s">
        <v>28</v>
      </c>
      <c r="E49" s="13">
        <v>5</v>
      </c>
      <c r="F49" s="13">
        <v>5</v>
      </c>
      <c r="G49" s="13">
        <v>2</v>
      </c>
      <c r="H49" s="13">
        <v>5</v>
      </c>
      <c r="I49" s="13">
        <v>5</v>
      </c>
      <c r="J49" s="13">
        <v>2</v>
      </c>
      <c r="K49" s="43" t="s">
        <v>247</v>
      </c>
      <c r="L49" s="5"/>
    </row>
    <row r="50" spans="1:12" x14ac:dyDescent="0.3">
      <c r="A50" s="5" t="s">
        <v>214</v>
      </c>
      <c r="B50" s="39" t="s">
        <v>215</v>
      </c>
      <c r="C50" s="7" t="s">
        <v>3</v>
      </c>
      <c r="D50" s="5" t="s">
        <v>15</v>
      </c>
      <c r="E50" s="13">
        <v>18</v>
      </c>
      <c r="F50" s="13">
        <v>4</v>
      </c>
      <c r="G50" s="13">
        <v>1</v>
      </c>
      <c r="H50" s="13">
        <v>9</v>
      </c>
      <c r="I50" s="13">
        <v>4</v>
      </c>
      <c r="J50" s="13">
        <v>1</v>
      </c>
      <c r="K50" s="43" t="s">
        <v>247</v>
      </c>
      <c r="L50" s="5"/>
    </row>
    <row r="51" spans="1:12" x14ac:dyDescent="0.3">
      <c r="A51" s="5" t="s">
        <v>214</v>
      </c>
      <c r="B51" s="39" t="s">
        <v>216</v>
      </c>
      <c r="C51" s="7" t="s">
        <v>6</v>
      </c>
      <c r="D51" s="5" t="s">
        <v>217</v>
      </c>
      <c r="E51" s="13">
        <v>28</v>
      </c>
      <c r="F51" s="13">
        <v>4</v>
      </c>
      <c r="G51" s="13">
        <v>0</v>
      </c>
      <c r="H51" s="13">
        <v>9</v>
      </c>
      <c r="I51" s="13">
        <v>3</v>
      </c>
      <c r="J51" s="13">
        <v>0</v>
      </c>
      <c r="K51" s="43" t="s">
        <v>247</v>
      </c>
      <c r="L51" s="5"/>
    </row>
    <row r="52" spans="1:12" x14ac:dyDescent="0.3">
      <c r="A52" s="5" t="s">
        <v>105</v>
      </c>
      <c r="B52" s="39" t="s">
        <v>106</v>
      </c>
      <c r="C52" s="7" t="s">
        <v>6</v>
      </c>
      <c r="D52" s="5" t="s">
        <v>18</v>
      </c>
      <c r="E52" s="13">
        <v>24</v>
      </c>
      <c r="F52" s="13">
        <v>13</v>
      </c>
      <c r="G52" s="13">
        <v>3</v>
      </c>
      <c r="H52" s="13">
        <v>11</v>
      </c>
      <c r="I52" s="13">
        <v>9</v>
      </c>
      <c r="J52" s="13">
        <v>3</v>
      </c>
      <c r="K52" s="43" t="s">
        <v>247</v>
      </c>
      <c r="L52" s="5"/>
    </row>
    <row r="53" spans="1:12" x14ac:dyDescent="0.3">
      <c r="A53" s="5" t="s">
        <v>185</v>
      </c>
      <c r="B53" s="39" t="s">
        <v>188</v>
      </c>
      <c r="C53" s="7" t="s">
        <v>6</v>
      </c>
      <c r="D53" s="5" t="s">
        <v>13</v>
      </c>
      <c r="E53" s="13">
        <v>14</v>
      </c>
      <c r="F53" s="13">
        <v>3</v>
      </c>
      <c r="G53" s="13">
        <v>1</v>
      </c>
      <c r="H53" s="13">
        <v>4</v>
      </c>
      <c r="I53" s="13">
        <v>3</v>
      </c>
      <c r="J53" s="13">
        <v>1</v>
      </c>
      <c r="K53" s="43" t="s">
        <v>247</v>
      </c>
      <c r="L53" s="5"/>
    </row>
    <row r="54" spans="1:12" x14ac:dyDescent="0.3">
      <c r="A54" s="7" t="s">
        <v>138</v>
      </c>
      <c r="B54" s="39" t="s">
        <v>140</v>
      </c>
      <c r="C54" s="7" t="s">
        <v>6</v>
      </c>
      <c r="D54" s="5" t="s">
        <v>18</v>
      </c>
      <c r="E54" s="13">
        <v>4</v>
      </c>
      <c r="F54" s="13">
        <v>2</v>
      </c>
      <c r="G54" s="38">
        <v>0</v>
      </c>
      <c r="H54" s="13">
        <v>4</v>
      </c>
      <c r="I54" s="13">
        <v>2</v>
      </c>
      <c r="J54" s="37">
        <v>0</v>
      </c>
      <c r="K54" s="43" t="s">
        <v>247</v>
      </c>
      <c r="L54" s="5" t="s">
        <v>1869</v>
      </c>
    </row>
    <row r="55" spans="1:12" x14ac:dyDescent="0.3">
      <c r="A55" s="5" t="s">
        <v>157</v>
      </c>
      <c r="B55" s="39" t="s">
        <v>160</v>
      </c>
      <c r="C55" s="7" t="s">
        <v>3</v>
      </c>
      <c r="D55" s="5" t="s">
        <v>4</v>
      </c>
      <c r="E55" s="13">
        <v>11</v>
      </c>
      <c r="F55" s="13">
        <v>9</v>
      </c>
      <c r="G55" s="13">
        <v>0</v>
      </c>
      <c r="H55" s="13">
        <v>9</v>
      </c>
      <c r="I55" s="13">
        <v>8</v>
      </c>
      <c r="J55" s="13">
        <v>0</v>
      </c>
      <c r="K55" s="43" t="s">
        <v>247</v>
      </c>
      <c r="L55" s="5"/>
    </row>
    <row r="56" spans="1:12" x14ac:dyDescent="0.3">
      <c r="A56" s="5" t="s">
        <v>175</v>
      </c>
      <c r="B56" s="39" t="s">
        <v>176</v>
      </c>
      <c r="C56" s="7" t="s">
        <v>6</v>
      </c>
      <c r="D56" s="5" t="s">
        <v>177</v>
      </c>
      <c r="E56" s="13">
        <v>17</v>
      </c>
      <c r="F56" s="13">
        <v>11</v>
      </c>
      <c r="G56" s="13">
        <v>1</v>
      </c>
      <c r="H56" s="13">
        <v>10</v>
      </c>
      <c r="I56" s="13">
        <v>10</v>
      </c>
      <c r="J56" s="13">
        <v>1</v>
      </c>
      <c r="K56" s="43" t="s">
        <v>247</v>
      </c>
      <c r="L56" s="5"/>
    </row>
    <row r="57" spans="1:12" x14ac:dyDescent="0.3">
      <c r="A57" s="5" t="s">
        <v>38</v>
      </c>
      <c r="B57" s="39" t="s">
        <v>40</v>
      </c>
      <c r="C57" s="7" t="s">
        <v>6</v>
      </c>
      <c r="D57" s="5" t="s">
        <v>9</v>
      </c>
      <c r="E57" s="13">
        <v>16</v>
      </c>
      <c r="F57" s="13">
        <v>8</v>
      </c>
      <c r="G57" s="13">
        <v>2</v>
      </c>
      <c r="H57" s="13">
        <v>10</v>
      </c>
      <c r="I57" s="13">
        <v>5</v>
      </c>
      <c r="J57" s="13">
        <v>2</v>
      </c>
      <c r="K57" s="43" t="s">
        <v>247</v>
      </c>
      <c r="L57" s="5"/>
    </row>
    <row r="58" spans="1:12" x14ac:dyDescent="0.3">
      <c r="A58" s="5" t="s">
        <v>29</v>
      </c>
      <c r="B58" s="39" t="s">
        <v>31</v>
      </c>
      <c r="C58" s="7" t="s">
        <v>6</v>
      </c>
      <c r="D58" s="5" t="s">
        <v>9</v>
      </c>
      <c r="E58" s="13">
        <v>14</v>
      </c>
      <c r="F58" s="13">
        <v>5</v>
      </c>
      <c r="G58" s="13">
        <v>1</v>
      </c>
      <c r="H58" s="13">
        <v>5</v>
      </c>
      <c r="I58" s="13">
        <v>4</v>
      </c>
      <c r="J58" s="13">
        <v>1</v>
      </c>
      <c r="K58" s="43" t="s">
        <v>247</v>
      </c>
      <c r="L58" s="5"/>
    </row>
    <row r="59" spans="1:12" x14ac:dyDescent="0.3">
      <c r="A59" s="5" t="s">
        <v>99</v>
      </c>
      <c r="B59" s="39" t="s">
        <v>100</v>
      </c>
      <c r="C59" s="7" t="s">
        <v>3</v>
      </c>
      <c r="D59" s="5" t="s">
        <v>28</v>
      </c>
      <c r="E59" s="13">
        <v>8</v>
      </c>
      <c r="F59" s="13">
        <v>8</v>
      </c>
      <c r="G59" s="13">
        <v>4</v>
      </c>
      <c r="H59" s="13">
        <v>7</v>
      </c>
      <c r="I59" s="13">
        <v>7</v>
      </c>
      <c r="J59" s="13">
        <v>4</v>
      </c>
      <c r="K59" s="43" t="s">
        <v>247</v>
      </c>
      <c r="L59" s="5"/>
    </row>
    <row r="60" spans="1:12" x14ac:dyDescent="0.3">
      <c r="A60" s="5" t="s">
        <v>153</v>
      </c>
      <c r="B60" s="39" t="s">
        <v>155</v>
      </c>
      <c r="C60" s="7" t="s">
        <v>6</v>
      </c>
      <c r="D60" s="5" t="s">
        <v>9</v>
      </c>
      <c r="E60" s="13">
        <v>16</v>
      </c>
      <c r="F60" s="13">
        <v>9</v>
      </c>
      <c r="G60" s="13">
        <v>1</v>
      </c>
      <c r="H60" s="13">
        <v>15</v>
      </c>
      <c r="I60" s="13">
        <v>9</v>
      </c>
      <c r="J60" s="13">
        <v>1</v>
      </c>
      <c r="K60" s="43" t="s">
        <v>247</v>
      </c>
      <c r="L60" s="5"/>
    </row>
    <row r="61" spans="1:12" x14ac:dyDescent="0.3">
      <c r="A61" s="5" t="s">
        <v>50</v>
      </c>
      <c r="B61" s="39" t="s">
        <v>52</v>
      </c>
      <c r="C61" s="7" t="s">
        <v>3</v>
      </c>
      <c r="D61" s="5" t="s">
        <v>18</v>
      </c>
      <c r="E61" s="13">
        <v>12</v>
      </c>
      <c r="F61" s="13">
        <v>3</v>
      </c>
      <c r="G61" s="13">
        <v>0</v>
      </c>
      <c r="H61" s="13">
        <v>6</v>
      </c>
      <c r="I61" s="13">
        <v>2</v>
      </c>
      <c r="J61" s="13">
        <v>0</v>
      </c>
      <c r="K61" s="43" t="s">
        <v>247</v>
      </c>
      <c r="L61" s="5"/>
    </row>
    <row r="62" spans="1:12" x14ac:dyDescent="0.3">
      <c r="A62" s="5" t="s">
        <v>38</v>
      </c>
      <c r="B62" s="39" t="s">
        <v>39</v>
      </c>
      <c r="C62" s="7" t="s">
        <v>6</v>
      </c>
      <c r="D62" s="5" t="s">
        <v>33</v>
      </c>
      <c r="E62" s="13">
        <v>12</v>
      </c>
      <c r="F62" s="13">
        <v>4</v>
      </c>
      <c r="G62" s="13">
        <v>2</v>
      </c>
      <c r="H62" s="13">
        <v>9</v>
      </c>
      <c r="I62" s="13">
        <v>4</v>
      </c>
      <c r="J62" s="13">
        <v>2</v>
      </c>
      <c r="K62" s="43" t="s">
        <v>247</v>
      </c>
      <c r="L62" s="5"/>
    </row>
    <row r="63" spans="1:12" x14ac:dyDescent="0.3">
      <c r="A63" s="7" t="s">
        <v>41</v>
      </c>
      <c r="B63" s="39" t="s">
        <v>225</v>
      </c>
      <c r="C63" s="7" t="s">
        <v>6</v>
      </c>
      <c r="D63" s="7" t="s">
        <v>28</v>
      </c>
      <c r="E63" s="37">
        <v>9</v>
      </c>
      <c r="F63" s="37">
        <v>3</v>
      </c>
      <c r="G63" s="37">
        <v>0</v>
      </c>
      <c r="H63" s="37">
        <v>5</v>
      </c>
      <c r="I63" s="37">
        <v>3</v>
      </c>
      <c r="J63" s="37">
        <v>0</v>
      </c>
      <c r="K63" s="43" t="s">
        <v>247</v>
      </c>
      <c r="L63" s="5"/>
    </row>
    <row r="64" spans="1:12" x14ac:dyDescent="0.3">
      <c r="A64" s="5" t="s">
        <v>50</v>
      </c>
      <c r="B64" s="39" t="s">
        <v>53</v>
      </c>
      <c r="C64" s="7" t="s">
        <v>6</v>
      </c>
      <c r="D64" s="5" t="s">
        <v>9</v>
      </c>
      <c r="E64" s="13">
        <v>10</v>
      </c>
      <c r="F64" s="13">
        <v>2</v>
      </c>
      <c r="G64" s="13">
        <v>0</v>
      </c>
      <c r="H64" s="13">
        <v>5</v>
      </c>
      <c r="I64" s="13">
        <v>2</v>
      </c>
      <c r="J64" s="13">
        <v>0</v>
      </c>
      <c r="K64" s="43" t="s">
        <v>247</v>
      </c>
      <c r="L64" s="5"/>
    </row>
    <row r="65" spans="1:12" x14ac:dyDescent="0.3">
      <c r="A65" s="5" t="s">
        <v>157</v>
      </c>
      <c r="B65" s="39" t="s">
        <v>159</v>
      </c>
      <c r="C65" s="7" t="s">
        <v>6</v>
      </c>
      <c r="D65" s="5" t="s">
        <v>33</v>
      </c>
      <c r="E65" s="13">
        <v>12</v>
      </c>
      <c r="F65" s="13">
        <v>8</v>
      </c>
      <c r="G65" s="13">
        <v>0</v>
      </c>
      <c r="H65" s="13">
        <v>10</v>
      </c>
      <c r="I65" s="13">
        <v>8</v>
      </c>
      <c r="J65" s="13">
        <v>0</v>
      </c>
      <c r="K65" s="43" t="s">
        <v>247</v>
      </c>
      <c r="L65" s="5"/>
    </row>
    <row r="66" spans="1:12" x14ac:dyDescent="0.3">
      <c r="A66" s="5" t="s">
        <v>41</v>
      </c>
      <c r="B66" s="39" t="s">
        <v>46</v>
      </c>
      <c r="C66" s="7" t="s">
        <v>6</v>
      </c>
      <c r="D66" s="5" t="s">
        <v>18</v>
      </c>
      <c r="E66" s="13">
        <v>12</v>
      </c>
      <c r="F66" s="13">
        <v>2</v>
      </c>
      <c r="G66" s="13">
        <v>0</v>
      </c>
      <c r="H66" s="37">
        <v>4</v>
      </c>
      <c r="I66" s="37">
        <v>2</v>
      </c>
      <c r="J66" s="37">
        <v>0</v>
      </c>
      <c r="K66" s="43" t="s">
        <v>247</v>
      </c>
      <c r="L66" s="5"/>
    </row>
    <row r="67" spans="1:12" x14ac:dyDescent="0.3">
      <c r="A67" s="5" t="s">
        <v>146</v>
      </c>
      <c r="B67" s="39" t="s">
        <v>148</v>
      </c>
      <c r="C67" s="7" t="s">
        <v>6</v>
      </c>
      <c r="D67" s="5" t="s">
        <v>18</v>
      </c>
      <c r="E67" s="13">
        <v>10</v>
      </c>
      <c r="F67" s="13">
        <v>4</v>
      </c>
      <c r="G67" s="13">
        <v>2</v>
      </c>
      <c r="H67" s="13">
        <v>4</v>
      </c>
      <c r="I67" s="13">
        <v>2</v>
      </c>
      <c r="J67" s="13">
        <v>1</v>
      </c>
      <c r="K67" s="43" t="s">
        <v>247</v>
      </c>
      <c r="L67" s="5"/>
    </row>
    <row r="68" spans="1:12" x14ac:dyDescent="0.3">
      <c r="A68" s="5" t="s">
        <v>115</v>
      </c>
      <c r="B68" s="39" t="s">
        <v>116</v>
      </c>
      <c r="C68" s="7" t="s">
        <v>6</v>
      </c>
      <c r="D68" s="5" t="s">
        <v>28</v>
      </c>
      <c r="E68" s="13">
        <v>23</v>
      </c>
      <c r="F68" s="13">
        <v>9</v>
      </c>
      <c r="G68" s="13">
        <v>3</v>
      </c>
      <c r="H68" s="13">
        <v>6</v>
      </c>
      <c r="I68" s="13">
        <v>3</v>
      </c>
      <c r="J68" s="13">
        <v>2</v>
      </c>
      <c r="K68" s="43" t="s">
        <v>247</v>
      </c>
      <c r="L68" s="5"/>
    </row>
    <row r="69" spans="1:12" x14ac:dyDescent="0.3">
      <c r="A69" s="7" t="s">
        <v>138</v>
      </c>
      <c r="B69" s="39" t="s">
        <v>139</v>
      </c>
      <c r="C69" s="7" t="s">
        <v>6</v>
      </c>
      <c r="D69" s="5" t="s">
        <v>9</v>
      </c>
      <c r="E69" s="13">
        <v>7</v>
      </c>
      <c r="F69" s="13">
        <v>4</v>
      </c>
      <c r="G69" s="38">
        <v>0</v>
      </c>
      <c r="H69" s="13">
        <v>4</v>
      </c>
      <c r="I69" s="13">
        <v>4</v>
      </c>
      <c r="J69" s="37">
        <v>0</v>
      </c>
      <c r="K69" s="43" t="s">
        <v>247</v>
      </c>
      <c r="L69" s="5" t="s">
        <v>1869</v>
      </c>
    </row>
    <row r="70" spans="1:12" x14ac:dyDescent="0.3">
      <c r="A70" s="5" t="s">
        <v>107</v>
      </c>
      <c r="B70" s="39" t="s">
        <v>109</v>
      </c>
      <c r="C70" s="7" t="s">
        <v>6</v>
      </c>
      <c r="D70" s="5" t="s">
        <v>7</v>
      </c>
      <c r="E70" s="13">
        <v>7</v>
      </c>
      <c r="F70" s="13">
        <v>5</v>
      </c>
      <c r="G70" s="13">
        <v>1</v>
      </c>
      <c r="H70" s="13">
        <v>3</v>
      </c>
      <c r="I70" s="13">
        <v>3</v>
      </c>
      <c r="J70" s="13">
        <v>1</v>
      </c>
      <c r="K70" s="43" t="s">
        <v>247</v>
      </c>
      <c r="L70" s="5"/>
    </row>
    <row r="71" spans="1:12" x14ac:dyDescent="0.3">
      <c r="A71" s="5" t="s">
        <v>171</v>
      </c>
      <c r="B71" s="39" t="s">
        <v>173</v>
      </c>
      <c r="C71" s="7" t="s">
        <v>3</v>
      </c>
      <c r="D71" s="5" t="s">
        <v>22</v>
      </c>
      <c r="E71" s="13">
        <v>6</v>
      </c>
      <c r="F71" s="13">
        <v>6</v>
      </c>
      <c r="G71" s="37">
        <v>0</v>
      </c>
      <c r="H71" s="13">
        <v>4</v>
      </c>
      <c r="I71" s="13">
        <v>4</v>
      </c>
      <c r="J71" s="37">
        <v>0</v>
      </c>
      <c r="K71" s="43" t="s">
        <v>247</v>
      </c>
      <c r="L71" s="5"/>
    </row>
    <row r="72" spans="1:12" x14ac:dyDescent="0.3">
      <c r="A72" s="5" t="s">
        <v>29</v>
      </c>
      <c r="B72" s="39" t="s">
        <v>32</v>
      </c>
      <c r="C72" s="7" t="s">
        <v>3</v>
      </c>
      <c r="D72" s="5" t="s">
        <v>33</v>
      </c>
      <c r="E72" s="13">
        <v>13</v>
      </c>
      <c r="F72" s="13">
        <v>2</v>
      </c>
      <c r="G72" s="13">
        <v>1</v>
      </c>
      <c r="H72" s="13">
        <v>6</v>
      </c>
      <c r="I72" s="13">
        <v>2</v>
      </c>
      <c r="J72" s="13">
        <v>1</v>
      </c>
      <c r="K72" s="43" t="s">
        <v>247</v>
      </c>
      <c r="L72" s="5"/>
    </row>
    <row r="73" spans="1:12" x14ac:dyDescent="0.3">
      <c r="A73" s="5" t="s">
        <v>1</v>
      </c>
      <c r="B73" s="39" t="s">
        <v>10</v>
      </c>
      <c r="C73" s="7" t="s">
        <v>3</v>
      </c>
      <c r="D73" s="5" t="s">
        <v>18</v>
      </c>
      <c r="E73" s="13">
        <v>4</v>
      </c>
      <c r="F73" s="13">
        <v>4</v>
      </c>
      <c r="G73" s="13">
        <v>3</v>
      </c>
      <c r="H73" s="13">
        <v>4</v>
      </c>
      <c r="I73" s="13">
        <v>4</v>
      </c>
      <c r="J73" s="13">
        <v>3</v>
      </c>
      <c r="K73" s="43" t="s">
        <v>247</v>
      </c>
      <c r="L73" s="5"/>
    </row>
    <row r="74" spans="1:12" x14ac:dyDescent="0.3">
      <c r="A74" s="5" t="s">
        <v>131</v>
      </c>
      <c r="B74" s="39" t="s">
        <v>132</v>
      </c>
      <c r="C74" s="7" t="s">
        <v>6</v>
      </c>
      <c r="D74" s="5"/>
      <c r="E74" s="13">
        <v>23</v>
      </c>
      <c r="F74" s="13">
        <v>10</v>
      </c>
      <c r="G74" s="13">
        <v>5</v>
      </c>
      <c r="H74" s="13">
        <v>11</v>
      </c>
      <c r="I74" s="13">
        <v>8</v>
      </c>
      <c r="J74" s="13">
        <v>5</v>
      </c>
      <c r="K74" s="43" t="s">
        <v>247</v>
      </c>
      <c r="L74" s="5"/>
    </row>
    <row r="75" spans="1:12" x14ac:dyDescent="0.3">
      <c r="A75" s="5" t="s">
        <v>54</v>
      </c>
      <c r="B75" s="39" t="s">
        <v>55</v>
      </c>
      <c r="C75" s="7" t="s">
        <v>3</v>
      </c>
      <c r="D75" s="5" t="s">
        <v>18</v>
      </c>
      <c r="E75" s="13">
        <v>10</v>
      </c>
      <c r="F75" s="13">
        <v>5</v>
      </c>
      <c r="G75" s="13">
        <v>1</v>
      </c>
      <c r="H75" s="13">
        <v>5</v>
      </c>
      <c r="I75" s="13">
        <v>4</v>
      </c>
      <c r="J75" s="13">
        <v>0</v>
      </c>
      <c r="K75" s="43" t="s">
        <v>247</v>
      </c>
      <c r="L75" s="5"/>
    </row>
    <row r="76" spans="1:12" x14ac:dyDescent="0.3">
      <c r="A76" s="5" t="s">
        <v>171</v>
      </c>
      <c r="B76" s="48" t="s">
        <v>172</v>
      </c>
      <c r="C76" s="7" t="s">
        <v>6</v>
      </c>
      <c r="D76" s="5" t="s">
        <v>28</v>
      </c>
      <c r="E76" s="13">
        <v>14</v>
      </c>
      <c r="F76" s="13">
        <v>7</v>
      </c>
      <c r="G76" s="13">
        <v>3</v>
      </c>
      <c r="H76" s="13">
        <v>5</v>
      </c>
      <c r="I76" s="13">
        <v>5</v>
      </c>
      <c r="J76" s="13">
        <v>5</v>
      </c>
      <c r="K76" s="43" t="s">
        <v>247</v>
      </c>
      <c r="L76" s="5" t="s">
        <v>1872</v>
      </c>
    </row>
    <row r="77" spans="1:12" x14ac:dyDescent="0.3">
      <c r="A77" s="5" t="s">
        <v>11</v>
      </c>
      <c r="B77" s="39" t="s">
        <v>12</v>
      </c>
      <c r="C77" s="7" t="s">
        <v>6</v>
      </c>
      <c r="D77" s="5" t="s">
        <v>13</v>
      </c>
      <c r="E77" s="13">
        <v>13</v>
      </c>
      <c r="F77" s="13">
        <v>11</v>
      </c>
      <c r="G77" s="13">
        <v>1</v>
      </c>
      <c r="H77" s="13">
        <v>8</v>
      </c>
      <c r="I77" s="13">
        <v>7</v>
      </c>
      <c r="J77" s="13">
        <v>1</v>
      </c>
      <c r="K77" s="43" t="s">
        <v>247</v>
      </c>
      <c r="L77" s="5"/>
    </row>
    <row r="78" spans="1:12" x14ac:dyDescent="0.3">
      <c r="A78" s="5" t="s">
        <v>200</v>
      </c>
      <c r="B78" s="39" t="s">
        <v>201</v>
      </c>
      <c r="C78" s="7" t="s">
        <v>3</v>
      </c>
      <c r="D78" s="5" t="s">
        <v>202</v>
      </c>
      <c r="E78" s="13">
        <v>16</v>
      </c>
      <c r="F78" s="13">
        <v>15</v>
      </c>
      <c r="G78" s="13">
        <v>1</v>
      </c>
      <c r="H78" s="13">
        <v>14</v>
      </c>
      <c r="I78" s="13">
        <v>14</v>
      </c>
      <c r="J78" s="13">
        <v>1</v>
      </c>
      <c r="K78" s="43" t="s">
        <v>247</v>
      </c>
      <c r="L78" s="5"/>
    </row>
    <row r="79" spans="1:12" x14ac:dyDescent="0.3">
      <c r="A79" s="5" t="s">
        <v>119</v>
      </c>
      <c r="B79" s="39" t="s">
        <v>120</v>
      </c>
      <c r="C79" s="7" t="s">
        <v>6</v>
      </c>
      <c r="D79" s="5" t="s">
        <v>18</v>
      </c>
      <c r="E79" s="13">
        <v>11</v>
      </c>
      <c r="F79" s="13">
        <v>3</v>
      </c>
      <c r="G79" s="13">
        <v>1</v>
      </c>
      <c r="H79" s="13">
        <v>4</v>
      </c>
      <c r="I79" s="13">
        <v>3</v>
      </c>
      <c r="J79" s="13">
        <v>0</v>
      </c>
      <c r="K79" s="43" t="s">
        <v>247</v>
      </c>
      <c r="L79" s="5"/>
    </row>
    <row r="80" spans="1:12" x14ac:dyDescent="0.3">
      <c r="A80" s="5" t="s">
        <v>99</v>
      </c>
      <c r="B80" s="39" t="s">
        <v>103</v>
      </c>
      <c r="C80" s="7" t="s">
        <v>6</v>
      </c>
      <c r="D80" s="5" t="s">
        <v>18</v>
      </c>
      <c r="E80" s="13">
        <v>11</v>
      </c>
      <c r="F80" s="13">
        <v>8</v>
      </c>
      <c r="G80" s="13">
        <v>1</v>
      </c>
      <c r="H80" s="13">
        <v>6</v>
      </c>
      <c r="I80" s="13">
        <v>6</v>
      </c>
      <c r="J80" s="13">
        <v>1</v>
      </c>
      <c r="K80" s="43" t="s">
        <v>247</v>
      </c>
      <c r="L80" s="5"/>
    </row>
    <row r="81" spans="1:12" x14ac:dyDescent="0.3">
      <c r="A81" s="5" t="s">
        <v>185</v>
      </c>
      <c r="B81" s="39" t="s">
        <v>186</v>
      </c>
      <c r="C81" s="7" t="s">
        <v>6</v>
      </c>
      <c r="D81" s="5" t="s">
        <v>33</v>
      </c>
      <c r="E81" s="13">
        <v>5</v>
      </c>
      <c r="F81" s="13">
        <v>3</v>
      </c>
      <c r="G81" s="13">
        <v>1</v>
      </c>
      <c r="H81" s="13">
        <v>4</v>
      </c>
      <c r="I81" s="13">
        <v>3</v>
      </c>
      <c r="J81" s="13">
        <v>1</v>
      </c>
      <c r="K81" s="43" t="s">
        <v>247</v>
      </c>
      <c r="L81" s="5"/>
    </row>
    <row r="82" spans="1:12" x14ac:dyDescent="0.3">
      <c r="A82" s="5" t="s">
        <v>133</v>
      </c>
      <c r="B82" s="39" t="s">
        <v>134</v>
      </c>
      <c r="C82" s="7" t="s">
        <v>6</v>
      </c>
      <c r="D82" s="5" t="s">
        <v>135</v>
      </c>
      <c r="E82" s="13">
        <v>8</v>
      </c>
      <c r="F82" s="13">
        <v>6</v>
      </c>
      <c r="G82" s="13">
        <v>5</v>
      </c>
      <c r="H82" s="13">
        <v>5</v>
      </c>
      <c r="I82" s="13">
        <v>5</v>
      </c>
      <c r="J82" s="13">
        <v>4</v>
      </c>
      <c r="K82" s="43" t="s">
        <v>247</v>
      </c>
      <c r="L82" s="5"/>
    </row>
    <row r="83" spans="1:12" x14ac:dyDescent="0.3">
      <c r="A83" s="5" t="s">
        <v>141</v>
      </c>
      <c r="B83" s="39" t="s">
        <v>142</v>
      </c>
      <c r="C83" s="7" t="s">
        <v>6</v>
      </c>
      <c r="D83" s="5" t="s">
        <v>143</v>
      </c>
      <c r="E83" s="13">
        <v>11</v>
      </c>
      <c r="F83" s="13">
        <v>9</v>
      </c>
      <c r="G83" s="13">
        <v>4</v>
      </c>
      <c r="H83" s="13">
        <v>9</v>
      </c>
      <c r="I83" s="13">
        <v>9</v>
      </c>
      <c r="J83" s="13">
        <v>4</v>
      </c>
      <c r="K83" s="43" t="s">
        <v>247</v>
      </c>
      <c r="L83" s="5"/>
    </row>
    <row r="84" spans="1:12" x14ac:dyDescent="0.3">
      <c r="A84" s="5" t="s">
        <v>107</v>
      </c>
      <c r="B84" s="39" t="s">
        <v>110</v>
      </c>
      <c r="C84" s="7" t="s">
        <v>6</v>
      </c>
      <c r="D84" s="5" t="s">
        <v>28</v>
      </c>
      <c r="E84" s="13">
        <v>9</v>
      </c>
      <c r="F84" s="13">
        <v>7</v>
      </c>
      <c r="G84" s="13">
        <v>1</v>
      </c>
      <c r="H84" s="13">
        <v>7</v>
      </c>
      <c r="I84" s="13">
        <v>6</v>
      </c>
      <c r="J84" s="13">
        <v>1</v>
      </c>
      <c r="K84" s="43" t="s">
        <v>247</v>
      </c>
      <c r="L84" s="5"/>
    </row>
    <row r="85" spans="1:12" x14ac:dyDescent="0.3">
      <c r="A85" s="5" t="s">
        <v>1</v>
      </c>
      <c r="B85" s="39" t="s">
        <v>2</v>
      </c>
      <c r="C85" s="7" t="s">
        <v>3</v>
      </c>
      <c r="D85" s="5" t="s">
        <v>28</v>
      </c>
      <c r="E85" s="13">
        <v>20</v>
      </c>
      <c r="F85" s="13">
        <v>15</v>
      </c>
      <c r="G85" s="13">
        <v>2</v>
      </c>
      <c r="H85" s="13">
        <v>13</v>
      </c>
      <c r="I85" s="13">
        <v>9</v>
      </c>
      <c r="J85" s="13">
        <v>2</v>
      </c>
      <c r="K85" s="43" t="s">
        <v>247</v>
      </c>
      <c r="L85" s="5"/>
    </row>
    <row r="86" spans="1:12" x14ac:dyDescent="0.3">
      <c r="A86" s="5" t="s">
        <v>86</v>
      </c>
      <c r="B86" s="39" t="s">
        <v>87</v>
      </c>
      <c r="C86" s="7" t="s">
        <v>6</v>
      </c>
      <c r="D86" s="5" t="s">
        <v>13</v>
      </c>
      <c r="E86" s="13">
        <v>24</v>
      </c>
      <c r="F86" s="13">
        <v>13</v>
      </c>
      <c r="G86" s="13">
        <v>4</v>
      </c>
      <c r="H86" s="13">
        <v>8</v>
      </c>
      <c r="I86" s="13">
        <v>8</v>
      </c>
      <c r="J86" s="13">
        <v>3</v>
      </c>
      <c r="K86" s="43" t="s">
        <v>247</v>
      </c>
      <c r="L86" s="5"/>
    </row>
    <row r="87" spans="1:12" x14ac:dyDescent="0.3">
      <c r="A87" s="5" t="s">
        <v>195</v>
      </c>
      <c r="B87" s="39" t="s">
        <v>196</v>
      </c>
      <c r="C87" s="7" t="s">
        <v>3</v>
      </c>
      <c r="D87" s="5" t="s">
        <v>28</v>
      </c>
      <c r="E87" s="13">
        <v>11</v>
      </c>
      <c r="F87" s="13">
        <v>7</v>
      </c>
      <c r="G87" s="13">
        <v>0</v>
      </c>
      <c r="H87" s="13">
        <v>9</v>
      </c>
      <c r="I87" s="13">
        <v>6</v>
      </c>
      <c r="J87" s="13">
        <v>1</v>
      </c>
      <c r="K87" s="43" t="s">
        <v>247</v>
      </c>
      <c r="L87" s="5"/>
    </row>
    <row r="88" spans="1:12" x14ac:dyDescent="0.3">
      <c r="A88" s="5" t="s">
        <v>157</v>
      </c>
      <c r="B88" s="39" t="s">
        <v>158</v>
      </c>
      <c r="C88" s="7" t="s">
        <v>6</v>
      </c>
      <c r="D88" s="5" t="s">
        <v>9</v>
      </c>
      <c r="E88" s="13">
        <v>11</v>
      </c>
      <c r="F88" s="13">
        <v>10</v>
      </c>
      <c r="G88" s="13">
        <v>2</v>
      </c>
      <c r="H88" s="13">
        <v>11</v>
      </c>
      <c r="I88" s="13">
        <v>10</v>
      </c>
      <c r="J88" s="13">
        <v>2</v>
      </c>
      <c r="K88" s="43" t="s">
        <v>247</v>
      </c>
      <c r="L88" s="5"/>
    </row>
    <row r="89" spans="1:12" x14ac:dyDescent="0.3">
      <c r="A89" s="5" t="s">
        <v>191</v>
      </c>
      <c r="B89" s="39" t="s">
        <v>193</v>
      </c>
      <c r="C89" s="7" t="s">
        <v>6</v>
      </c>
      <c r="D89" s="5" t="s">
        <v>22</v>
      </c>
      <c r="E89" s="13">
        <v>8</v>
      </c>
      <c r="F89" s="13">
        <v>2</v>
      </c>
      <c r="G89" s="13">
        <v>2</v>
      </c>
      <c r="H89" s="13">
        <v>5</v>
      </c>
      <c r="I89" s="13">
        <v>3</v>
      </c>
      <c r="J89" s="13">
        <v>0</v>
      </c>
      <c r="K89" s="43" t="s">
        <v>247</v>
      </c>
      <c r="L89" s="5"/>
    </row>
    <row r="90" spans="1:12" x14ac:dyDescent="0.3">
      <c r="A90" s="7" t="s">
        <v>200</v>
      </c>
      <c r="B90" s="39" t="s">
        <v>203</v>
      </c>
      <c r="C90" s="7" t="s">
        <v>6</v>
      </c>
      <c r="D90" s="7" t="s">
        <v>7</v>
      </c>
      <c r="E90" s="37">
        <v>14</v>
      </c>
      <c r="F90" s="37">
        <v>4</v>
      </c>
      <c r="G90" s="37">
        <v>0</v>
      </c>
      <c r="H90" s="37">
        <v>3</v>
      </c>
      <c r="I90" s="37">
        <v>2</v>
      </c>
      <c r="J90" s="37">
        <v>0</v>
      </c>
      <c r="K90" s="43" t="s">
        <v>247</v>
      </c>
      <c r="L90" s="5"/>
    </row>
    <row r="91" spans="1:12" x14ac:dyDescent="0.3">
      <c r="A91" s="7" t="s">
        <v>47</v>
      </c>
      <c r="B91" s="39" t="s">
        <v>49</v>
      </c>
      <c r="C91" s="7" t="s">
        <v>6</v>
      </c>
      <c r="D91" s="5" t="s">
        <v>18</v>
      </c>
      <c r="E91" s="13">
        <v>18</v>
      </c>
      <c r="F91" s="13">
        <v>8</v>
      </c>
      <c r="G91" s="38">
        <v>0</v>
      </c>
      <c r="H91" s="13">
        <v>10</v>
      </c>
      <c r="I91" s="13">
        <v>5</v>
      </c>
      <c r="J91" s="37">
        <v>0</v>
      </c>
      <c r="K91" s="43" t="s">
        <v>247</v>
      </c>
      <c r="L91" s="5" t="s">
        <v>1852</v>
      </c>
    </row>
    <row r="92" spans="1:12" x14ac:dyDescent="0.3">
      <c r="A92" s="5" t="s">
        <v>96</v>
      </c>
      <c r="B92" s="48" t="s">
        <v>98</v>
      </c>
      <c r="C92" s="7" t="s">
        <v>3</v>
      </c>
      <c r="D92" s="5" t="s">
        <v>33</v>
      </c>
      <c r="E92" s="13">
        <v>12</v>
      </c>
      <c r="F92" s="13">
        <v>4</v>
      </c>
      <c r="G92" s="13">
        <v>2</v>
      </c>
      <c r="H92" s="13">
        <v>10</v>
      </c>
      <c r="I92" s="13">
        <v>4</v>
      </c>
      <c r="J92" s="13">
        <v>2</v>
      </c>
      <c r="K92" s="43" t="s">
        <v>247</v>
      </c>
      <c r="L92" s="5" t="s">
        <v>1872</v>
      </c>
    </row>
    <row r="93" spans="1:12" x14ac:dyDescent="0.3">
      <c r="A93" s="5" t="s">
        <v>185</v>
      </c>
      <c r="B93" s="39" t="s">
        <v>187</v>
      </c>
      <c r="C93" s="7" t="s">
        <v>6</v>
      </c>
      <c r="D93" s="5" t="s">
        <v>28</v>
      </c>
      <c r="E93" s="13">
        <v>10</v>
      </c>
      <c r="F93" s="13">
        <v>5</v>
      </c>
      <c r="G93" s="13">
        <v>1</v>
      </c>
      <c r="H93" s="13">
        <v>6</v>
      </c>
      <c r="I93" s="13">
        <v>5</v>
      </c>
      <c r="J93" s="13">
        <v>1</v>
      </c>
      <c r="K93" s="43" t="s">
        <v>247</v>
      </c>
      <c r="L93" s="5"/>
    </row>
    <row r="94" spans="1:12" x14ac:dyDescent="0.3">
      <c r="A94" s="7" t="s">
        <v>1</v>
      </c>
      <c r="B94" s="39" t="s">
        <v>8</v>
      </c>
      <c r="C94" s="7" t="s">
        <v>6</v>
      </c>
      <c r="D94" s="7" t="s">
        <v>9</v>
      </c>
      <c r="E94" s="37">
        <v>4</v>
      </c>
      <c r="F94" s="37">
        <v>3</v>
      </c>
      <c r="G94" s="37">
        <v>0</v>
      </c>
      <c r="H94" s="37">
        <v>3</v>
      </c>
      <c r="I94" s="37">
        <v>3</v>
      </c>
      <c r="J94" s="37">
        <v>0</v>
      </c>
      <c r="K94" s="43" t="s">
        <v>247</v>
      </c>
      <c r="L94" s="5"/>
    </row>
    <row r="95" spans="1:12" x14ac:dyDescent="0.3">
      <c r="A95" s="5" t="s">
        <v>161</v>
      </c>
      <c r="B95" s="39" t="s">
        <v>162</v>
      </c>
      <c r="C95" s="7" t="s">
        <v>6</v>
      </c>
      <c r="D95" s="5" t="s">
        <v>18</v>
      </c>
      <c r="E95" s="13">
        <v>11</v>
      </c>
      <c r="F95" s="13">
        <v>7</v>
      </c>
      <c r="G95" s="13">
        <v>1</v>
      </c>
      <c r="H95" s="13">
        <v>6</v>
      </c>
      <c r="I95" s="13">
        <v>6</v>
      </c>
      <c r="J95" s="13">
        <v>1</v>
      </c>
      <c r="K95" s="43" t="s">
        <v>247</v>
      </c>
      <c r="L95" s="5"/>
    </row>
    <row r="96" spans="1:12" x14ac:dyDescent="0.3">
      <c r="A96" s="5" t="s">
        <v>161</v>
      </c>
      <c r="B96" s="39" t="s">
        <v>163</v>
      </c>
      <c r="C96" s="7" t="s">
        <v>6</v>
      </c>
      <c r="D96" s="5" t="s">
        <v>7</v>
      </c>
      <c r="E96" s="13">
        <v>16</v>
      </c>
      <c r="F96" s="13">
        <v>14</v>
      </c>
      <c r="G96" s="13">
        <v>1</v>
      </c>
      <c r="H96" s="13">
        <v>11</v>
      </c>
      <c r="I96" s="13">
        <v>10</v>
      </c>
      <c r="J96" s="13">
        <v>1</v>
      </c>
      <c r="K96" s="43" t="s">
        <v>247</v>
      </c>
      <c r="L96" s="5"/>
    </row>
    <row r="97" spans="1:12" x14ac:dyDescent="0.3">
      <c r="A97" s="7" t="s">
        <v>191</v>
      </c>
      <c r="B97" s="39" t="s">
        <v>192</v>
      </c>
      <c r="C97" s="7" t="s">
        <v>6</v>
      </c>
      <c r="D97" s="7" t="s">
        <v>33</v>
      </c>
      <c r="E97" s="37">
        <v>8</v>
      </c>
      <c r="F97" s="37">
        <v>3</v>
      </c>
      <c r="G97" s="37">
        <v>0</v>
      </c>
      <c r="H97" s="37">
        <v>3</v>
      </c>
      <c r="I97" s="37">
        <v>2</v>
      </c>
      <c r="J97" s="37">
        <v>2</v>
      </c>
      <c r="K97" s="43" t="s">
        <v>247</v>
      </c>
      <c r="L97" s="5"/>
    </row>
    <row r="98" spans="1:12" x14ac:dyDescent="0.3">
      <c r="A98" s="5" t="s">
        <v>63</v>
      </c>
      <c r="B98" s="39" t="s">
        <v>64</v>
      </c>
      <c r="C98" s="7" t="s">
        <v>6</v>
      </c>
      <c r="D98" s="5" t="s">
        <v>33</v>
      </c>
      <c r="E98" s="13">
        <v>9</v>
      </c>
      <c r="F98" s="13">
        <v>5</v>
      </c>
      <c r="G98" s="13">
        <v>2</v>
      </c>
      <c r="H98" s="13">
        <v>4</v>
      </c>
      <c r="I98" s="13">
        <v>3</v>
      </c>
      <c r="J98" s="13">
        <v>2</v>
      </c>
      <c r="K98" s="43" t="s">
        <v>247</v>
      </c>
      <c r="L98" s="5"/>
    </row>
    <row r="99" spans="1:12" x14ac:dyDescent="0.3">
      <c r="A99" s="5" t="s">
        <v>107</v>
      </c>
      <c r="B99" s="39" t="s">
        <v>108</v>
      </c>
      <c r="C99" s="7" t="s">
        <v>6</v>
      </c>
      <c r="D99" s="5" t="s">
        <v>33</v>
      </c>
      <c r="E99" s="13">
        <v>5</v>
      </c>
      <c r="F99" s="13">
        <v>4</v>
      </c>
      <c r="G99" s="13">
        <v>1</v>
      </c>
      <c r="H99" s="13">
        <v>3</v>
      </c>
      <c r="I99" s="13">
        <v>3</v>
      </c>
      <c r="J99" s="13">
        <v>1</v>
      </c>
      <c r="K99" s="43" t="s">
        <v>247</v>
      </c>
      <c r="L99" s="5"/>
    </row>
    <row r="100" spans="1:12" x14ac:dyDescent="0.3">
      <c r="A100" s="5" t="s">
        <v>169</v>
      </c>
      <c r="B100" s="39" t="s">
        <v>170</v>
      </c>
      <c r="C100" s="7" t="s">
        <v>6</v>
      </c>
      <c r="D100" s="5" t="s">
        <v>137</v>
      </c>
      <c r="E100" s="13">
        <v>8</v>
      </c>
      <c r="F100" s="13">
        <v>3</v>
      </c>
      <c r="G100" s="13">
        <v>1</v>
      </c>
      <c r="H100" s="13">
        <v>3</v>
      </c>
      <c r="I100" s="13">
        <v>3</v>
      </c>
      <c r="J100" s="13">
        <v>1</v>
      </c>
      <c r="K100" s="43" t="s">
        <v>247</v>
      </c>
      <c r="L100" s="5"/>
    </row>
    <row r="101" spans="1:12" x14ac:dyDescent="0.3">
      <c r="A101" s="5" t="s">
        <v>24</v>
      </c>
      <c r="B101" s="39" t="s">
        <v>25</v>
      </c>
      <c r="C101" s="7" t="s">
        <v>6</v>
      </c>
      <c r="D101" s="5" t="s">
        <v>26</v>
      </c>
      <c r="E101" s="13">
        <v>7</v>
      </c>
      <c r="F101" s="13">
        <v>1</v>
      </c>
      <c r="G101" s="13">
        <v>1</v>
      </c>
      <c r="H101" s="13">
        <v>5</v>
      </c>
      <c r="I101" s="13">
        <v>1</v>
      </c>
      <c r="J101" s="13">
        <v>1</v>
      </c>
      <c r="K101" s="43" t="s">
        <v>247</v>
      </c>
      <c r="L101" s="5"/>
    </row>
    <row r="102" spans="1:12" x14ac:dyDescent="0.3">
      <c r="A102" s="5" t="s">
        <v>146</v>
      </c>
      <c r="B102" s="39" t="s">
        <v>149</v>
      </c>
      <c r="C102" s="7" t="s">
        <v>3</v>
      </c>
      <c r="D102" s="5" t="s">
        <v>7</v>
      </c>
      <c r="E102" s="13">
        <v>4</v>
      </c>
      <c r="F102" s="13">
        <v>4</v>
      </c>
      <c r="G102" s="13">
        <v>1</v>
      </c>
      <c r="H102" s="13">
        <v>4</v>
      </c>
      <c r="I102" s="13">
        <v>3</v>
      </c>
      <c r="J102" s="13">
        <v>1</v>
      </c>
      <c r="K102" s="43" t="s">
        <v>247</v>
      </c>
      <c r="L102" s="5"/>
    </row>
    <row r="103" spans="1:12" x14ac:dyDescent="0.3">
      <c r="A103" s="5" t="s">
        <v>122</v>
      </c>
      <c r="B103" s="39" t="s">
        <v>124</v>
      </c>
      <c r="C103" s="7" t="s">
        <v>6</v>
      </c>
      <c r="D103" s="5" t="s">
        <v>13</v>
      </c>
      <c r="E103" s="13">
        <v>37</v>
      </c>
      <c r="F103" s="13">
        <v>21</v>
      </c>
      <c r="G103" s="13">
        <v>0</v>
      </c>
      <c r="H103" s="13">
        <v>11</v>
      </c>
      <c r="I103" s="13">
        <v>9</v>
      </c>
      <c r="J103" s="13">
        <v>1</v>
      </c>
      <c r="K103" s="43" t="s">
        <v>247</v>
      </c>
      <c r="L103" s="5"/>
    </row>
    <row r="104" spans="1:12" x14ac:dyDescent="0.3">
      <c r="A104" s="5" t="s">
        <v>151</v>
      </c>
      <c r="B104" s="39" t="s">
        <v>152</v>
      </c>
      <c r="C104" s="7" t="s">
        <v>6</v>
      </c>
      <c r="D104" s="5" t="s">
        <v>33</v>
      </c>
      <c r="E104" s="13">
        <v>7</v>
      </c>
      <c r="F104" s="13">
        <v>4</v>
      </c>
      <c r="G104" s="13">
        <v>2</v>
      </c>
      <c r="H104" s="13">
        <v>7</v>
      </c>
      <c r="I104" s="13">
        <v>4</v>
      </c>
      <c r="J104" s="13">
        <v>2</v>
      </c>
      <c r="K104" s="43" t="s">
        <v>247</v>
      </c>
      <c r="L104" s="5"/>
    </row>
    <row r="105" spans="1:12" x14ac:dyDescent="0.3">
      <c r="A105" s="5" t="s">
        <v>99</v>
      </c>
      <c r="B105" s="39" t="s">
        <v>104</v>
      </c>
      <c r="C105" s="7" t="s">
        <v>6</v>
      </c>
      <c r="D105" s="5" t="s">
        <v>7</v>
      </c>
      <c r="E105" s="13">
        <v>8</v>
      </c>
      <c r="F105" s="13">
        <v>6</v>
      </c>
      <c r="G105" s="13">
        <v>1</v>
      </c>
      <c r="H105" s="13">
        <v>5</v>
      </c>
      <c r="I105" s="13">
        <v>5</v>
      </c>
      <c r="J105" s="13">
        <v>1</v>
      </c>
      <c r="K105" s="43" t="s">
        <v>247</v>
      </c>
      <c r="L105" s="5"/>
    </row>
    <row r="106" spans="1:12" x14ac:dyDescent="0.3">
      <c r="A106" s="5" t="s">
        <v>129</v>
      </c>
      <c r="B106" s="39" t="s">
        <v>130</v>
      </c>
      <c r="C106" s="7" t="s">
        <v>6</v>
      </c>
      <c r="D106" s="5" t="s">
        <v>13</v>
      </c>
      <c r="E106" s="13">
        <v>8</v>
      </c>
      <c r="F106" s="13">
        <v>6</v>
      </c>
      <c r="G106" s="13">
        <v>2</v>
      </c>
      <c r="H106" s="13">
        <v>5</v>
      </c>
      <c r="I106" s="13">
        <v>4</v>
      </c>
      <c r="J106" s="13">
        <v>2</v>
      </c>
      <c r="K106" s="43" t="s">
        <v>247</v>
      </c>
      <c r="L106" s="5"/>
    </row>
    <row r="107" spans="1:12" x14ac:dyDescent="0.3">
      <c r="A107" s="5" t="s">
        <v>153</v>
      </c>
      <c r="B107" s="39" t="s">
        <v>156</v>
      </c>
      <c r="C107" s="7" t="s">
        <v>6</v>
      </c>
      <c r="D107" s="5" t="s">
        <v>9</v>
      </c>
      <c r="E107" s="13">
        <v>16</v>
      </c>
      <c r="F107" s="13">
        <v>12</v>
      </c>
      <c r="G107" s="13">
        <v>0</v>
      </c>
      <c r="H107" s="13">
        <v>13</v>
      </c>
      <c r="I107" s="13">
        <v>10</v>
      </c>
      <c r="J107" s="37">
        <v>0</v>
      </c>
      <c r="K107" s="43" t="s">
        <v>247</v>
      </c>
      <c r="L107" s="5"/>
    </row>
    <row r="108" spans="1:12" x14ac:dyDescent="0.3">
      <c r="A108" s="5" t="s">
        <v>29</v>
      </c>
      <c r="B108" s="39" t="s">
        <v>30</v>
      </c>
      <c r="C108" s="7" t="s">
        <v>6</v>
      </c>
      <c r="D108" s="5" t="s">
        <v>22</v>
      </c>
      <c r="E108" s="13">
        <v>10</v>
      </c>
      <c r="F108" s="13">
        <v>5</v>
      </c>
      <c r="G108" s="13">
        <v>2</v>
      </c>
      <c r="H108" s="13">
        <v>5</v>
      </c>
      <c r="I108" s="13">
        <v>5</v>
      </c>
      <c r="J108" s="13">
        <v>2</v>
      </c>
      <c r="K108" s="43" t="s">
        <v>247</v>
      </c>
      <c r="L108" s="5"/>
    </row>
    <row r="109" spans="1:12" x14ac:dyDescent="0.3">
      <c r="A109" s="5" t="s">
        <v>88</v>
      </c>
      <c r="B109" s="39" t="s">
        <v>89</v>
      </c>
      <c r="C109" s="7" t="s">
        <v>6</v>
      </c>
      <c r="D109" s="5" t="s">
        <v>9</v>
      </c>
      <c r="E109" s="13">
        <v>6</v>
      </c>
      <c r="F109" s="13">
        <v>4</v>
      </c>
      <c r="G109" s="13">
        <v>2</v>
      </c>
      <c r="H109" s="13">
        <v>4</v>
      </c>
      <c r="I109" s="13">
        <v>3</v>
      </c>
      <c r="J109" s="13">
        <v>2</v>
      </c>
      <c r="K109" s="43" t="s">
        <v>247</v>
      </c>
      <c r="L109" s="5"/>
    </row>
    <row r="110" spans="1:12" x14ac:dyDescent="0.3">
      <c r="A110" s="5" t="s">
        <v>77</v>
      </c>
      <c r="B110" s="39" t="s">
        <v>78</v>
      </c>
      <c r="C110" s="7" t="s">
        <v>6</v>
      </c>
      <c r="D110" s="5" t="s">
        <v>79</v>
      </c>
      <c r="E110" s="13">
        <v>12</v>
      </c>
      <c r="F110" s="13">
        <v>6</v>
      </c>
      <c r="G110" s="13">
        <v>3</v>
      </c>
      <c r="H110" s="13">
        <v>7</v>
      </c>
      <c r="I110" s="13">
        <v>5</v>
      </c>
      <c r="J110" s="13">
        <v>3</v>
      </c>
      <c r="K110" s="43" t="s">
        <v>247</v>
      </c>
      <c r="L110" s="5"/>
    </row>
    <row r="111" spans="1:12" x14ac:dyDescent="0.3">
      <c r="A111" s="5" t="s">
        <v>171</v>
      </c>
      <c r="B111" s="39" t="s">
        <v>174</v>
      </c>
      <c r="C111" s="7" t="s">
        <v>6</v>
      </c>
      <c r="D111" s="5" t="s">
        <v>4</v>
      </c>
      <c r="E111" s="13">
        <v>9</v>
      </c>
      <c r="F111" s="13">
        <v>7</v>
      </c>
      <c r="G111" s="13">
        <v>3</v>
      </c>
      <c r="H111" s="13">
        <v>6</v>
      </c>
      <c r="I111" s="13">
        <v>6</v>
      </c>
      <c r="J111" s="13">
        <v>3</v>
      </c>
      <c r="K111" s="43" t="s">
        <v>247</v>
      </c>
      <c r="L111" s="5"/>
    </row>
    <row r="112" spans="1:12" x14ac:dyDescent="0.3">
      <c r="A112" s="5" t="s">
        <v>63</v>
      </c>
      <c r="B112" s="39" t="s">
        <v>65</v>
      </c>
      <c r="C112" s="7" t="s">
        <v>6</v>
      </c>
      <c r="D112" s="5" t="s">
        <v>4</v>
      </c>
      <c r="E112" s="13">
        <v>27</v>
      </c>
      <c r="F112" s="13">
        <v>7</v>
      </c>
      <c r="G112" s="13">
        <v>2</v>
      </c>
      <c r="H112" s="13">
        <v>6</v>
      </c>
      <c r="I112" s="13">
        <v>6</v>
      </c>
      <c r="J112" s="13">
        <v>2</v>
      </c>
      <c r="K112" s="43" t="s">
        <v>247</v>
      </c>
      <c r="L112" s="5"/>
    </row>
    <row r="113" spans="1:12" x14ac:dyDescent="0.3">
      <c r="A113" s="5" t="s">
        <v>146</v>
      </c>
      <c r="B113" s="39" t="s">
        <v>147</v>
      </c>
      <c r="C113" s="7" t="s">
        <v>6</v>
      </c>
      <c r="D113" s="5" t="s">
        <v>18</v>
      </c>
      <c r="E113" s="13">
        <v>16</v>
      </c>
      <c r="F113" s="13">
        <v>9</v>
      </c>
      <c r="G113" s="13">
        <v>3</v>
      </c>
      <c r="H113" s="13">
        <v>8</v>
      </c>
      <c r="I113" s="13">
        <v>7</v>
      </c>
      <c r="J113" s="13">
        <v>3</v>
      </c>
      <c r="K113" s="43" t="s">
        <v>247</v>
      </c>
      <c r="L113" s="5"/>
    </row>
    <row r="114" spans="1:12" x14ac:dyDescent="0.3">
      <c r="A114" s="5" t="s">
        <v>182</v>
      </c>
      <c r="B114" s="39" t="s">
        <v>184</v>
      </c>
      <c r="C114" s="7" t="s">
        <v>3</v>
      </c>
      <c r="D114" s="5" t="s">
        <v>143</v>
      </c>
      <c r="E114" s="13">
        <v>11</v>
      </c>
      <c r="F114" s="13">
        <v>6</v>
      </c>
      <c r="G114" s="13">
        <v>0</v>
      </c>
      <c r="H114" s="13">
        <v>11</v>
      </c>
      <c r="I114" s="13">
        <v>9</v>
      </c>
      <c r="J114" s="13">
        <v>3</v>
      </c>
      <c r="K114" s="43" t="s">
        <v>247</v>
      </c>
      <c r="L114" s="5"/>
    </row>
    <row r="115" spans="1:12" x14ac:dyDescent="0.3">
      <c r="A115" s="5" t="s">
        <v>182</v>
      </c>
      <c r="B115" s="39" t="s">
        <v>183</v>
      </c>
      <c r="C115" s="7" t="s">
        <v>6</v>
      </c>
      <c r="D115" s="5" t="s">
        <v>7</v>
      </c>
      <c r="E115" s="13">
        <v>12</v>
      </c>
      <c r="F115" s="13">
        <v>6</v>
      </c>
      <c r="G115" s="13">
        <v>1</v>
      </c>
      <c r="H115" s="13">
        <v>11</v>
      </c>
      <c r="I115" s="13">
        <v>6</v>
      </c>
      <c r="J115" s="13">
        <v>1</v>
      </c>
      <c r="K115" s="43" t="s">
        <v>247</v>
      </c>
      <c r="L115" s="5"/>
    </row>
    <row r="116" spans="1:12" x14ac:dyDescent="0.3">
      <c r="A116" s="5" t="s">
        <v>66</v>
      </c>
      <c r="B116" s="39" t="s">
        <v>67</v>
      </c>
      <c r="C116" s="7" t="s">
        <v>6</v>
      </c>
      <c r="D116" s="5" t="s">
        <v>33</v>
      </c>
      <c r="E116" s="13">
        <v>7</v>
      </c>
      <c r="F116" s="13">
        <v>2</v>
      </c>
      <c r="G116" s="13">
        <v>1</v>
      </c>
      <c r="H116" s="13">
        <v>6</v>
      </c>
      <c r="I116" s="13">
        <v>1</v>
      </c>
      <c r="J116" s="13">
        <v>1</v>
      </c>
      <c r="K116" s="43" t="s">
        <v>247</v>
      </c>
      <c r="L116" s="5"/>
    </row>
    <row r="117" spans="1:12" x14ac:dyDescent="0.3">
      <c r="A117" s="5" t="s">
        <v>11</v>
      </c>
      <c r="B117" s="39" t="s">
        <v>14</v>
      </c>
      <c r="C117" s="7" t="s">
        <v>6</v>
      </c>
      <c r="D117" s="5" t="s">
        <v>15</v>
      </c>
      <c r="E117" s="13">
        <v>12</v>
      </c>
      <c r="F117" s="13">
        <v>9</v>
      </c>
      <c r="G117" s="13">
        <v>1</v>
      </c>
      <c r="H117" s="13">
        <v>7</v>
      </c>
      <c r="I117" s="13">
        <v>7</v>
      </c>
      <c r="J117" s="13">
        <v>1</v>
      </c>
      <c r="K117" s="43" t="s">
        <v>247</v>
      </c>
      <c r="L117" s="5"/>
    </row>
    <row r="118" spans="1:12" x14ac:dyDescent="0.3">
      <c r="A118" s="5" t="s">
        <v>146</v>
      </c>
      <c r="B118" s="39" t="s">
        <v>150</v>
      </c>
      <c r="C118" s="7" t="s">
        <v>6</v>
      </c>
      <c r="D118" s="5" t="s">
        <v>33</v>
      </c>
      <c r="E118" s="13">
        <v>4</v>
      </c>
      <c r="F118" s="13">
        <v>3</v>
      </c>
      <c r="G118" s="13">
        <v>2</v>
      </c>
      <c r="H118" s="13">
        <v>3</v>
      </c>
      <c r="I118" s="13">
        <v>3</v>
      </c>
      <c r="J118" s="13">
        <v>2</v>
      </c>
      <c r="K118" s="43" t="s">
        <v>247</v>
      </c>
      <c r="L118" s="5"/>
    </row>
    <row r="119" spans="1:12" x14ac:dyDescent="0.3">
      <c r="A119" s="6" t="s">
        <v>219</v>
      </c>
      <c r="B119" s="30" t="s">
        <v>220</v>
      </c>
      <c r="C119" s="7" t="s">
        <v>6</v>
      </c>
      <c r="D119" s="5" t="s">
        <v>28</v>
      </c>
      <c r="E119" s="13">
        <v>5</v>
      </c>
      <c r="F119" s="13">
        <v>3</v>
      </c>
      <c r="G119" s="36">
        <v>0</v>
      </c>
      <c r="H119" s="13">
        <v>3</v>
      </c>
      <c r="I119" s="13">
        <v>3</v>
      </c>
      <c r="J119" s="37">
        <v>0</v>
      </c>
      <c r="K119" s="49" t="s">
        <v>243</v>
      </c>
      <c r="L119" s="5" t="s">
        <v>1854</v>
      </c>
    </row>
    <row r="120" spans="1:12" x14ac:dyDescent="0.3">
      <c r="A120" s="7" t="s">
        <v>1</v>
      </c>
      <c r="B120" s="40" t="s">
        <v>228</v>
      </c>
      <c r="C120" s="7" t="s">
        <v>3</v>
      </c>
      <c r="D120" s="7" t="s">
        <v>7</v>
      </c>
      <c r="E120" s="37">
        <v>3</v>
      </c>
      <c r="F120" s="37">
        <v>3</v>
      </c>
      <c r="G120" s="37">
        <v>1</v>
      </c>
      <c r="H120" s="36">
        <v>2</v>
      </c>
      <c r="I120" s="37">
        <v>2</v>
      </c>
      <c r="J120" s="37">
        <v>1</v>
      </c>
      <c r="K120" s="49" t="s">
        <v>243</v>
      </c>
      <c r="L120" s="5" t="s">
        <v>1853</v>
      </c>
    </row>
    <row r="121" spans="1:12" x14ac:dyDescent="0.3">
      <c r="A121" s="5" t="s">
        <v>165</v>
      </c>
      <c r="B121" s="40" t="s">
        <v>168</v>
      </c>
      <c r="C121" s="7" t="s">
        <v>3</v>
      </c>
      <c r="D121" s="5" t="s">
        <v>4</v>
      </c>
      <c r="E121" s="13">
        <v>10</v>
      </c>
      <c r="F121" s="13">
        <v>3</v>
      </c>
      <c r="G121" s="13">
        <v>0</v>
      </c>
      <c r="H121" s="36">
        <v>2</v>
      </c>
      <c r="I121" s="13">
        <v>1</v>
      </c>
      <c r="J121" s="13">
        <v>0</v>
      </c>
      <c r="K121" s="49" t="s">
        <v>243</v>
      </c>
      <c r="L121" s="5" t="s">
        <v>1853</v>
      </c>
    </row>
    <row r="122" spans="1:12" x14ac:dyDescent="0.3">
      <c r="A122" s="5" t="s">
        <v>16</v>
      </c>
      <c r="B122" s="40" t="s">
        <v>19</v>
      </c>
      <c r="C122" s="7" t="s">
        <v>6</v>
      </c>
      <c r="D122" s="5" t="s">
        <v>18</v>
      </c>
      <c r="E122" s="13">
        <v>10</v>
      </c>
      <c r="F122" s="13">
        <v>2</v>
      </c>
      <c r="G122" s="13">
        <v>0</v>
      </c>
      <c r="H122" s="36">
        <v>1</v>
      </c>
      <c r="I122" s="13">
        <v>1</v>
      </c>
      <c r="J122" s="13">
        <v>0</v>
      </c>
      <c r="K122" s="49" t="s">
        <v>243</v>
      </c>
      <c r="L122" s="5" t="s">
        <v>1853</v>
      </c>
    </row>
    <row r="123" spans="1:12" x14ac:dyDescent="0.3">
      <c r="A123" s="5" t="s">
        <v>115</v>
      </c>
      <c r="B123" s="40" t="s">
        <v>118</v>
      </c>
      <c r="C123" s="7" t="s">
        <v>3</v>
      </c>
      <c r="D123" s="5" t="s">
        <v>4</v>
      </c>
      <c r="E123" s="13">
        <v>5</v>
      </c>
      <c r="F123" s="13">
        <v>0</v>
      </c>
      <c r="G123" s="13">
        <v>0</v>
      </c>
      <c r="H123" s="36">
        <v>0</v>
      </c>
      <c r="I123" s="37">
        <v>0</v>
      </c>
      <c r="J123" s="37">
        <v>0</v>
      </c>
      <c r="K123" s="49" t="s">
        <v>243</v>
      </c>
      <c r="L123" s="5" t="s">
        <v>1853</v>
      </c>
    </row>
    <row r="124" spans="1:12" x14ac:dyDescent="0.3">
      <c r="A124" s="5" t="s">
        <v>60</v>
      </c>
      <c r="B124" s="40" t="s">
        <v>62</v>
      </c>
      <c r="C124" s="7" t="s">
        <v>6</v>
      </c>
      <c r="D124" s="5" t="s">
        <v>4</v>
      </c>
      <c r="E124" s="13">
        <v>14</v>
      </c>
      <c r="F124" s="13">
        <v>9</v>
      </c>
      <c r="G124" s="13">
        <v>0</v>
      </c>
      <c r="H124" s="13">
        <v>3</v>
      </c>
      <c r="I124" s="13">
        <v>3</v>
      </c>
      <c r="J124" s="13">
        <v>0</v>
      </c>
      <c r="K124" s="49" t="s">
        <v>243</v>
      </c>
      <c r="L124" s="5" t="s">
        <v>1859</v>
      </c>
    </row>
    <row r="125" spans="1:12" x14ac:dyDescent="0.3">
      <c r="A125" s="6" t="s">
        <v>72</v>
      </c>
      <c r="B125" s="30" t="s">
        <v>73</v>
      </c>
      <c r="C125" s="7" t="s">
        <v>3</v>
      </c>
      <c r="D125" s="5" t="s">
        <v>43</v>
      </c>
      <c r="E125" s="13">
        <v>17</v>
      </c>
      <c r="F125" s="13">
        <v>8</v>
      </c>
      <c r="G125" s="36">
        <v>0</v>
      </c>
      <c r="H125" s="13">
        <v>7</v>
      </c>
      <c r="I125" s="13">
        <v>5</v>
      </c>
      <c r="J125" s="37">
        <v>0</v>
      </c>
      <c r="K125" s="49" t="s">
        <v>243</v>
      </c>
      <c r="L125" s="5" t="s">
        <v>1854</v>
      </c>
    </row>
    <row r="126" spans="1:12" x14ac:dyDescent="0.3">
      <c r="A126" s="5" t="s">
        <v>56</v>
      </c>
      <c r="B126" s="40" t="s">
        <v>59</v>
      </c>
      <c r="C126" s="7" t="s">
        <v>3</v>
      </c>
      <c r="D126" s="5" t="s">
        <v>4</v>
      </c>
      <c r="E126" s="13">
        <v>3</v>
      </c>
      <c r="F126" s="13">
        <v>2</v>
      </c>
      <c r="G126" s="13">
        <v>0</v>
      </c>
      <c r="H126" s="36">
        <v>2</v>
      </c>
      <c r="I126" s="13">
        <v>2</v>
      </c>
      <c r="J126" s="13">
        <v>0</v>
      </c>
      <c r="K126" s="49" t="s">
        <v>243</v>
      </c>
      <c r="L126" s="5" t="s">
        <v>1853</v>
      </c>
    </row>
    <row r="127" spans="1:12" x14ac:dyDescent="0.3">
      <c r="A127" s="5" t="s">
        <v>81</v>
      </c>
      <c r="B127" s="40" t="s">
        <v>82</v>
      </c>
      <c r="C127" s="7" t="s">
        <v>3</v>
      </c>
      <c r="D127" s="5" t="s">
        <v>18</v>
      </c>
      <c r="E127" s="13">
        <v>13</v>
      </c>
      <c r="F127" s="13">
        <v>7</v>
      </c>
      <c r="G127" s="13">
        <v>1</v>
      </c>
      <c r="H127" s="36">
        <v>5</v>
      </c>
      <c r="I127" s="13">
        <v>4</v>
      </c>
      <c r="J127" s="13">
        <v>1</v>
      </c>
      <c r="K127" s="49" t="s">
        <v>243</v>
      </c>
      <c r="L127" s="5" t="s">
        <v>1858</v>
      </c>
    </row>
    <row r="128" spans="1:12" x14ac:dyDescent="0.3">
      <c r="A128" s="5" t="s">
        <v>212</v>
      </c>
      <c r="B128" s="40" t="s">
        <v>213</v>
      </c>
      <c r="C128" s="7" t="s">
        <v>6</v>
      </c>
      <c r="D128" s="5" t="s">
        <v>7</v>
      </c>
      <c r="E128" s="13">
        <v>9</v>
      </c>
      <c r="F128" s="13">
        <v>6</v>
      </c>
      <c r="G128" s="13">
        <v>1</v>
      </c>
      <c r="H128" s="13">
        <v>7</v>
      </c>
      <c r="I128" s="13">
        <v>5</v>
      </c>
      <c r="J128" s="13">
        <v>1</v>
      </c>
      <c r="K128" s="49" t="s">
        <v>243</v>
      </c>
      <c r="L128" s="5" t="s">
        <v>1857</v>
      </c>
    </row>
    <row r="129" spans="1:12" x14ac:dyDescent="0.3">
      <c r="A129" s="5" t="s">
        <v>204</v>
      </c>
      <c r="B129" s="40" t="s">
        <v>208</v>
      </c>
      <c r="C129" s="7" t="s">
        <v>6</v>
      </c>
      <c r="D129" s="5" t="s">
        <v>7</v>
      </c>
      <c r="E129" s="13">
        <v>4</v>
      </c>
      <c r="F129" s="13">
        <v>2</v>
      </c>
      <c r="G129" s="13">
        <v>0</v>
      </c>
      <c r="H129" s="36">
        <v>0</v>
      </c>
      <c r="I129" s="13">
        <v>0</v>
      </c>
      <c r="J129" s="13">
        <v>0</v>
      </c>
      <c r="K129" s="49" t="s">
        <v>243</v>
      </c>
      <c r="L129" s="5" t="s">
        <v>1853</v>
      </c>
    </row>
    <row r="130" spans="1:12" x14ac:dyDescent="0.3">
      <c r="A130" s="5" t="s">
        <v>68</v>
      </c>
      <c r="B130" s="40" t="s">
        <v>70</v>
      </c>
      <c r="C130" s="7" t="s">
        <v>6</v>
      </c>
      <c r="D130" s="5" t="s">
        <v>4</v>
      </c>
      <c r="E130" s="13">
        <v>2</v>
      </c>
      <c r="F130" s="13">
        <v>1</v>
      </c>
      <c r="G130" s="13">
        <v>1</v>
      </c>
      <c r="H130" s="36">
        <v>1</v>
      </c>
      <c r="I130" s="13">
        <v>1</v>
      </c>
      <c r="J130" s="13">
        <v>1</v>
      </c>
      <c r="K130" s="49" t="s">
        <v>243</v>
      </c>
      <c r="L130" s="5" t="s">
        <v>1853</v>
      </c>
    </row>
    <row r="131" spans="1:12" x14ac:dyDescent="0.3">
      <c r="A131" s="6" t="s">
        <v>180</v>
      </c>
      <c r="B131" s="41" t="s">
        <v>181</v>
      </c>
      <c r="C131" s="7" t="s">
        <v>6</v>
      </c>
      <c r="D131" s="5" t="s">
        <v>33</v>
      </c>
      <c r="E131" s="13">
        <v>5</v>
      </c>
      <c r="F131" s="13">
        <v>3</v>
      </c>
      <c r="G131" s="36">
        <v>0</v>
      </c>
      <c r="H131" s="13">
        <v>3</v>
      </c>
      <c r="I131" s="13">
        <v>3</v>
      </c>
      <c r="J131" s="13">
        <v>0</v>
      </c>
      <c r="K131" s="49" t="s">
        <v>243</v>
      </c>
      <c r="L131" s="5" t="s">
        <v>1856</v>
      </c>
    </row>
    <row r="132" spans="1:12" x14ac:dyDescent="0.3">
      <c r="A132" s="6" t="s">
        <v>74</v>
      </c>
      <c r="B132" s="40" t="s">
        <v>75</v>
      </c>
      <c r="C132" s="7" t="s">
        <v>3</v>
      </c>
      <c r="D132" s="5" t="s">
        <v>76</v>
      </c>
      <c r="E132" s="13">
        <v>3</v>
      </c>
      <c r="F132" s="13">
        <v>1</v>
      </c>
      <c r="G132" s="36">
        <v>0</v>
      </c>
      <c r="H132" s="36">
        <v>2</v>
      </c>
      <c r="I132" s="13">
        <v>1</v>
      </c>
      <c r="J132" s="37">
        <v>0</v>
      </c>
      <c r="K132" s="49" t="s">
        <v>243</v>
      </c>
      <c r="L132" s="5" t="s">
        <v>1855</v>
      </c>
    </row>
    <row r="133" spans="1:12" x14ac:dyDescent="0.3">
      <c r="A133" s="5" t="s">
        <v>20</v>
      </c>
      <c r="B133" s="40" t="s">
        <v>23</v>
      </c>
      <c r="C133" s="7" t="s">
        <v>6</v>
      </c>
      <c r="D133" s="5" t="s">
        <v>9</v>
      </c>
      <c r="E133" s="13">
        <v>4</v>
      </c>
      <c r="F133" s="13">
        <v>1</v>
      </c>
      <c r="G133" s="13">
        <v>0</v>
      </c>
      <c r="H133" s="36">
        <v>2</v>
      </c>
      <c r="I133" s="13">
        <v>1</v>
      </c>
      <c r="J133" s="13">
        <v>0</v>
      </c>
      <c r="K133" s="49" t="s">
        <v>243</v>
      </c>
      <c r="L133" s="5" t="s">
        <v>1853</v>
      </c>
    </row>
    <row r="134" spans="1:12" x14ac:dyDescent="0.3">
      <c r="A134" s="5" t="s">
        <v>204</v>
      </c>
      <c r="B134" s="40" t="s">
        <v>205</v>
      </c>
      <c r="C134" s="7" t="s">
        <v>6</v>
      </c>
      <c r="D134" s="5" t="s">
        <v>13</v>
      </c>
      <c r="E134" s="13">
        <v>4</v>
      </c>
      <c r="F134" s="13">
        <v>4</v>
      </c>
      <c r="G134" s="13">
        <v>0</v>
      </c>
      <c r="H134" s="36">
        <v>2</v>
      </c>
      <c r="I134" s="13">
        <v>2</v>
      </c>
      <c r="J134" s="13">
        <v>0</v>
      </c>
      <c r="K134" s="49" t="s">
        <v>243</v>
      </c>
      <c r="L134" s="5" t="s">
        <v>1853</v>
      </c>
    </row>
    <row r="135" spans="1:12" x14ac:dyDescent="0.3">
      <c r="A135" s="5" t="s">
        <v>68</v>
      </c>
      <c r="B135" s="40" t="s">
        <v>71</v>
      </c>
      <c r="C135" s="7" t="s">
        <v>3</v>
      </c>
      <c r="D135" s="5" t="s">
        <v>4</v>
      </c>
      <c r="E135" s="13">
        <v>4</v>
      </c>
      <c r="F135" s="13">
        <v>2</v>
      </c>
      <c r="G135" s="13">
        <v>1</v>
      </c>
      <c r="H135" s="36">
        <v>1</v>
      </c>
      <c r="I135" s="13">
        <v>1</v>
      </c>
      <c r="J135" s="13">
        <v>1</v>
      </c>
      <c r="K135" s="49" t="s">
        <v>243</v>
      </c>
      <c r="L135" s="5" t="s">
        <v>1853</v>
      </c>
    </row>
    <row r="136" spans="1:12" x14ac:dyDescent="0.3">
      <c r="A136" s="6" t="s">
        <v>34</v>
      </c>
      <c r="B136" s="30" t="s">
        <v>35</v>
      </c>
      <c r="C136" s="7" t="s">
        <v>6</v>
      </c>
      <c r="D136" s="5" t="s">
        <v>9</v>
      </c>
      <c r="E136" s="13">
        <v>9</v>
      </c>
      <c r="F136" s="13">
        <v>3</v>
      </c>
      <c r="G136" s="36">
        <v>0</v>
      </c>
      <c r="H136" s="13">
        <v>5</v>
      </c>
      <c r="I136" s="13">
        <v>2</v>
      </c>
      <c r="J136" s="37">
        <v>0</v>
      </c>
      <c r="K136" s="49" t="s">
        <v>243</v>
      </c>
      <c r="L136" s="5" t="s">
        <v>1854</v>
      </c>
    </row>
  </sheetData>
  <autoFilter ref="A1:AZ1" xr:uid="{00000000-0009-0000-0000-000000000000}">
    <sortState xmlns:xlrd2="http://schemas.microsoft.com/office/spreadsheetml/2017/richdata2" ref="A2:AZ136">
      <sortCondition ref="K1"/>
    </sortState>
  </autoFilter>
  <sortState xmlns:xlrd2="http://schemas.microsoft.com/office/spreadsheetml/2017/richdata2" ref="A117:L133">
    <sortCondition ref="L117:L133"/>
  </sortState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15B2-D179-43A2-82DA-790880E673E2}">
  <dimension ref="A1:BS992"/>
  <sheetViews>
    <sheetView topLeftCell="A30" workbookViewId="0">
      <selection activeCell="F58" sqref="F58"/>
    </sheetView>
  </sheetViews>
  <sheetFormatPr defaultColWidth="8.88671875" defaultRowHeight="14.4" x14ac:dyDescent="0.3"/>
  <cols>
    <col min="1" max="1" width="20.6640625" style="24" customWidth="1"/>
    <col min="2" max="2" width="25.109375" style="24" bestFit="1" customWidth="1"/>
    <col min="3" max="11" width="8.88671875" style="24"/>
    <col min="12" max="12" width="22.44140625" style="24" customWidth="1"/>
    <col min="13" max="13" width="19" style="24" customWidth="1"/>
    <col min="14" max="22" width="8.88671875" style="24"/>
    <col min="23" max="23" width="24" style="24" customWidth="1"/>
    <col min="24" max="24" width="21.109375" style="24" bestFit="1" customWidth="1"/>
    <col min="25" max="33" width="8.88671875" style="24"/>
    <col min="34" max="34" width="26" style="24" customWidth="1"/>
    <col min="35" max="35" width="18.44140625" style="24" bestFit="1" customWidth="1"/>
    <col min="36" max="44" width="8.88671875" style="24"/>
    <col min="45" max="45" width="24.5546875" style="24" bestFit="1" customWidth="1"/>
    <col min="46" max="46" width="14.109375" style="24" bestFit="1" customWidth="1"/>
    <col min="47" max="55" width="8.88671875" style="24"/>
    <col min="56" max="56" width="14.109375" style="24" bestFit="1" customWidth="1"/>
    <col min="57" max="57" width="16.88671875" style="24" bestFit="1" customWidth="1"/>
    <col min="58" max="63" width="8.88671875" style="24"/>
    <col min="64" max="64" width="19.109375" style="24" bestFit="1" customWidth="1"/>
    <col min="65" max="65" width="20.33203125" style="24" bestFit="1" customWidth="1"/>
    <col min="66" max="66" width="7.6640625" style="24" customWidth="1"/>
    <col min="67" max="16384" width="8.88671875" style="24"/>
  </cols>
  <sheetData>
    <row r="1" spans="1:70" x14ac:dyDescent="0.3">
      <c r="A1" s="23" t="s">
        <v>271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70" x14ac:dyDescent="0.3">
      <c r="A2" s="25" t="s">
        <v>0</v>
      </c>
      <c r="B2" s="25" t="s">
        <v>272</v>
      </c>
      <c r="C2" s="25" t="s">
        <v>273</v>
      </c>
      <c r="D2" s="25" t="s">
        <v>274</v>
      </c>
      <c r="E2" s="25" t="s">
        <v>275</v>
      </c>
      <c r="F2" s="25" t="s">
        <v>233</v>
      </c>
      <c r="G2" s="25" t="s">
        <v>276</v>
      </c>
      <c r="H2" s="25" t="s">
        <v>277</v>
      </c>
      <c r="I2" s="25" t="s">
        <v>278</v>
      </c>
      <c r="J2" s="25" t="s">
        <v>279</v>
      </c>
      <c r="K2" s="25" t="s">
        <v>280</v>
      </c>
      <c r="L2" s="25" t="s">
        <v>0</v>
      </c>
      <c r="M2" s="25" t="s">
        <v>281</v>
      </c>
      <c r="N2" s="25" t="s">
        <v>273</v>
      </c>
      <c r="O2" s="25" t="s">
        <v>274</v>
      </c>
      <c r="P2" s="25" t="s">
        <v>275</v>
      </c>
      <c r="Q2" s="25" t="s">
        <v>233</v>
      </c>
      <c r="R2" s="25" t="s">
        <v>282</v>
      </c>
      <c r="S2" s="25" t="s">
        <v>283</v>
      </c>
      <c r="T2" s="25" t="s">
        <v>284</v>
      </c>
      <c r="U2" s="25" t="s">
        <v>285</v>
      </c>
      <c r="V2" s="25" t="s">
        <v>286</v>
      </c>
      <c r="W2" s="25" t="s">
        <v>0</v>
      </c>
      <c r="X2" s="25" t="s">
        <v>287</v>
      </c>
      <c r="Y2" s="25" t="s">
        <v>273</v>
      </c>
      <c r="Z2" s="25" t="s">
        <v>274</v>
      </c>
      <c r="AA2" s="25" t="s">
        <v>275</v>
      </c>
      <c r="AB2" s="25" t="s">
        <v>233</v>
      </c>
      <c r="AC2" s="25" t="s">
        <v>288</v>
      </c>
      <c r="AD2" s="25" t="s">
        <v>289</v>
      </c>
      <c r="AE2" s="25" t="s">
        <v>290</v>
      </c>
      <c r="AF2" s="25" t="s">
        <v>291</v>
      </c>
      <c r="AG2" s="25" t="s">
        <v>292</v>
      </c>
      <c r="AH2" s="25" t="s">
        <v>0</v>
      </c>
      <c r="AI2" s="25" t="s">
        <v>293</v>
      </c>
      <c r="AJ2" s="25" t="s">
        <v>273</v>
      </c>
      <c r="AK2" s="25" t="s">
        <v>274</v>
      </c>
      <c r="AL2" s="25" t="s">
        <v>275</v>
      </c>
      <c r="AM2" s="25" t="s">
        <v>233</v>
      </c>
      <c r="AN2" s="25" t="s">
        <v>294</v>
      </c>
      <c r="AO2" s="25" t="s">
        <v>295</v>
      </c>
      <c r="AP2" s="25" t="s">
        <v>296</v>
      </c>
      <c r="AQ2" s="25" t="s">
        <v>297</v>
      </c>
      <c r="AR2" s="25" t="s">
        <v>298</v>
      </c>
      <c r="AS2" s="25" t="s">
        <v>0</v>
      </c>
      <c r="AT2" s="25" t="s">
        <v>299</v>
      </c>
      <c r="AU2" s="25" t="s">
        <v>273</v>
      </c>
      <c r="AV2" s="25" t="s">
        <v>274</v>
      </c>
      <c r="AW2" s="25" t="s">
        <v>275</v>
      </c>
      <c r="AX2" s="25" t="s">
        <v>233</v>
      </c>
      <c r="AY2" s="25" t="s">
        <v>300</v>
      </c>
      <c r="AZ2" s="25" t="s">
        <v>301</v>
      </c>
      <c r="BA2" s="25" t="s">
        <v>302</v>
      </c>
      <c r="BB2" s="25" t="s">
        <v>303</v>
      </c>
      <c r="BC2" s="25" t="s">
        <v>304</v>
      </c>
      <c r="BD2" s="25" t="s">
        <v>0</v>
      </c>
      <c r="BE2" s="25" t="s">
        <v>305</v>
      </c>
      <c r="BF2" s="25" t="s">
        <v>273</v>
      </c>
      <c r="BG2" s="25" t="s">
        <v>274</v>
      </c>
      <c r="BH2" s="25" t="s">
        <v>275</v>
      </c>
      <c r="BI2" s="25" t="s">
        <v>233</v>
      </c>
      <c r="BJ2" s="25" t="s">
        <v>306</v>
      </c>
      <c r="BK2" s="25" t="s">
        <v>295</v>
      </c>
      <c r="BL2" s="25" t="s">
        <v>0</v>
      </c>
      <c r="BM2" s="25" t="s">
        <v>307</v>
      </c>
      <c r="BN2" s="25" t="s">
        <v>273</v>
      </c>
      <c r="BO2" s="25" t="s">
        <v>274</v>
      </c>
      <c r="BP2" s="25" t="s">
        <v>275</v>
      </c>
      <c r="BQ2" s="25" t="s">
        <v>233</v>
      </c>
      <c r="BR2" s="25" t="s">
        <v>308</v>
      </c>
    </row>
    <row r="3" spans="1:70" x14ac:dyDescent="0.3">
      <c r="A3" s="24" t="s">
        <v>180</v>
      </c>
      <c r="B3" s="26" t="s">
        <v>181</v>
      </c>
      <c r="C3" s="26" t="s">
        <v>127</v>
      </c>
      <c r="G3" s="24" t="s">
        <v>6</v>
      </c>
      <c r="H3" s="24" t="s">
        <v>33</v>
      </c>
      <c r="I3" s="24">
        <v>5</v>
      </c>
      <c r="J3" s="24">
        <v>3</v>
      </c>
      <c r="K3" s="24">
        <v>0</v>
      </c>
      <c r="L3" s="24" t="s">
        <v>180</v>
      </c>
      <c r="W3" s="24" t="s">
        <v>180</v>
      </c>
      <c r="AH3" s="24" t="s">
        <v>180</v>
      </c>
    </row>
    <row r="4" spans="1:70" x14ac:dyDescent="0.3">
      <c r="A4" s="24" t="s">
        <v>180</v>
      </c>
      <c r="B4" s="24" t="s">
        <v>309</v>
      </c>
      <c r="C4" s="24">
        <v>2005</v>
      </c>
      <c r="D4" s="24">
        <v>10</v>
      </c>
      <c r="E4" s="24" t="s">
        <v>310</v>
      </c>
      <c r="F4" s="24" t="s">
        <v>4</v>
      </c>
      <c r="L4" s="24" t="s">
        <v>180</v>
      </c>
      <c r="W4" s="24" t="s">
        <v>180</v>
      </c>
      <c r="AH4" s="24" t="s">
        <v>180</v>
      </c>
    </row>
    <row r="5" spans="1:70" x14ac:dyDescent="0.3">
      <c r="A5" s="24" t="s">
        <v>180</v>
      </c>
      <c r="B5" s="24" t="s">
        <v>311</v>
      </c>
      <c r="C5" s="24">
        <v>2005</v>
      </c>
      <c r="D5" s="24">
        <v>11</v>
      </c>
      <c r="E5" s="24" t="s">
        <v>310</v>
      </c>
      <c r="F5" s="24" t="s">
        <v>4</v>
      </c>
      <c r="L5" s="24" t="s">
        <v>180</v>
      </c>
      <c r="W5" s="24" t="s">
        <v>180</v>
      </c>
      <c r="AH5" s="24" t="s">
        <v>180</v>
      </c>
    </row>
    <row r="6" spans="1:70" x14ac:dyDescent="0.3">
      <c r="A6" s="24" t="s">
        <v>180</v>
      </c>
      <c r="B6" s="24" t="s">
        <v>312</v>
      </c>
      <c r="C6" s="24">
        <v>2004</v>
      </c>
      <c r="D6" s="24">
        <v>0</v>
      </c>
      <c r="E6" s="24" t="s">
        <v>313</v>
      </c>
      <c r="F6" s="24" t="s">
        <v>4</v>
      </c>
      <c r="L6" s="24" t="s">
        <v>180</v>
      </c>
      <c r="W6" s="24" t="s">
        <v>180</v>
      </c>
      <c r="AH6" s="24" t="s">
        <v>180</v>
      </c>
    </row>
    <row r="7" spans="1:70" x14ac:dyDescent="0.3">
      <c r="A7" s="24" t="s">
        <v>180</v>
      </c>
      <c r="B7" s="24" t="s">
        <v>314</v>
      </c>
      <c r="C7" s="24">
        <v>2003</v>
      </c>
      <c r="D7" s="24">
        <v>16</v>
      </c>
      <c r="E7" s="24" t="s">
        <v>310</v>
      </c>
      <c r="F7" s="24" t="s">
        <v>4</v>
      </c>
      <c r="L7" s="24" t="s">
        <v>180</v>
      </c>
      <c r="W7" s="24" t="s">
        <v>180</v>
      </c>
      <c r="AH7" s="24" t="s">
        <v>180</v>
      </c>
    </row>
    <row r="8" spans="1:70" x14ac:dyDescent="0.3">
      <c r="A8" s="24" t="s">
        <v>180</v>
      </c>
      <c r="B8" s="24" t="s">
        <v>315</v>
      </c>
      <c r="C8" s="24">
        <v>2003</v>
      </c>
      <c r="D8" s="24">
        <v>0</v>
      </c>
      <c r="E8" s="24" t="s">
        <v>313</v>
      </c>
      <c r="F8" s="24" t="s">
        <v>4</v>
      </c>
      <c r="L8" s="24" t="s">
        <v>180</v>
      </c>
      <c r="W8" s="24" t="s">
        <v>180</v>
      </c>
      <c r="AH8" s="24" t="s">
        <v>180</v>
      </c>
    </row>
    <row r="9" spans="1:70" x14ac:dyDescent="0.3">
      <c r="A9" s="24" t="s">
        <v>171</v>
      </c>
      <c r="B9" s="26" t="s">
        <v>172</v>
      </c>
      <c r="C9" s="26" t="s">
        <v>127</v>
      </c>
      <c r="G9" s="24" t="s">
        <v>6</v>
      </c>
      <c r="H9" s="24" t="s">
        <v>28</v>
      </c>
      <c r="I9" s="24">
        <v>14</v>
      </c>
      <c r="J9" s="24">
        <v>7</v>
      </c>
      <c r="K9" s="24">
        <v>3</v>
      </c>
      <c r="L9" s="24" t="s">
        <v>171</v>
      </c>
      <c r="M9" s="26" t="s">
        <v>173</v>
      </c>
      <c r="N9" s="26" t="s">
        <v>316</v>
      </c>
      <c r="R9" s="24" t="s">
        <v>3</v>
      </c>
      <c r="S9" s="24" t="s">
        <v>22</v>
      </c>
      <c r="T9" s="24">
        <v>6</v>
      </c>
      <c r="U9" s="24">
        <v>6</v>
      </c>
      <c r="V9" s="24">
        <v>0</v>
      </c>
      <c r="W9" s="24" t="s">
        <v>171</v>
      </c>
      <c r="X9" s="26" t="s">
        <v>174</v>
      </c>
      <c r="Y9" s="26" t="s">
        <v>316</v>
      </c>
      <c r="AC9" s="24" t="s">
        <v>6</v>
      </c>
      <c r="AD9" s="24" t="s">
        <v>4</v>
      </c>
      <c r="AE9" s="24">
        <v>9</v>
      </c>
      <c r="AF9" s="24">
        <v>7</v>
      </c>
      <c r="AG9" s="24">
        <v>3</v>
      </c>
      <c r="AH9" s="24" t="s">
        <v>171</v>
      </c>
    </row>
    <row r="10" spans="1:70" x14ac:dyDescent="0.3">
      <c r="A10" s="24" t="s">
        <v>171</v>
      </c>
      <c r="B10" s="24" t="s">
        <v>317</v>
      </c>
      <c r="C10" s="24">
        <v>2006</v>
      </c>
      <c r="D10" s="24">
        <v>9</v>
      </c>
      <c r="E10" s="24" t="s">
        <v>310</v>
      </c>
      <c r="F10" s="24" t="s">
        <v>233</v>
      </c>
      <c r="L10" s="24" t="s">
        <v>171</v>
      </c>
      <c r="M10" s="24" t="s">
        <v>318</v>
      </c>
      <c r="N10" s="24">
        <v>2003</v>
      </c>
      <c r="O10" s="24">
        <v>5</v>
      </c>
      <c r="P10" s="24" t="s">
        <v>310</v>
      </c>
      <c r="Q10" s="24" t="s">
        <v>4</v>
      </c>
      <c r="W10" s="24" t="s">
        <v>171</v>
      </c>
      <c r="X10" s="24" t="s">
        <v>319</v>
      </c>
      <c r="Y10" s="24">
        <v>2005</v>
      </c>
      <c r="Z10" s="24">
        <v>8</v>
      </c>
      <c r="AA10" s="24" t="s">
        <v>310</v>
      </c>
      <c r="AB10" s="24" t="s">
        <v>4</v>
      </c>
      <c r="AH10" s="24" t="s">
        <v>171</v>
      </c>
    </row>
    <row r="11" spans="1:70" x14ac:dyDescent="0.3">
      <c r="A11" s="24" t="s">
        <v>171</v>
      </c>
      <c r="B11" s="24" t="s">
        <v>320</v>
      </c>
      <c r="C11" s="24">
        <v>2006</v>
      </c>
      <c r="D11" s="24">
        <v>1</v>
      </c>
      <c r="E11" s="24" t="s">
        <v>313</v>
      </c>
      <c r="F11" s="24" t="s">
        <v>4</v>
      </c>
      <c r="L11" s="24" t="s">
        <v>171</v>
      </c>
      <c r="W11" s="24" t="s">
        <v>171</v>
      </c>
      <c r="AH11" s="24" t="s">
        <v>171</v>
      </c>
    </row>
    <row r="12" spans="1:70" x14ac:dyDescent="0.3">
      <c r="A12" s="24" t="s">
        <v>171</v>
      </c>
      <c r="B12" s="24" t="s">
        <v>321</v>
      </c>
      <c r="C12" s="24">
        <v>2005</v>
      </c>
      <c r="D12" s="24">
        <v>2</v>
      </c>
      <c r="E12" s="24" t="s">
        <v>313</v>
      </c>
      <c r="F12" s="24" t="s">
        <v>4</v>
      </c>
      <c r="L12" s="24" t="s">
        <v>171</v>
      </c>
      <c r="W12" s="24" t="s">
        <v>171</v>
      </c>
      <c r="AH12" s="24" t="s">
        <v>171</v>
      </c>
    </row>
    <row r="13" spans="1:70" x14ac:dyDescent="0.3">
      <c r="A13" s="24" t="s">
        <v>171</v>
      </c>
      <c r="B13" s="24" t="s">
        <v>322</v>
      </c>
      <c r="C13" s="24">
        <v>2005</v>
      </c>
      <c r="D13" s="24">
        <v>1</v>
      </c>
      <c r="E13" s="24" t="s">
        <v>313</v>
      </c>
      <c r="F13" s="24" t="s">
        <v>4</v>
      </c>
      <c r="L13" s="24" t="s">
        <v>171</v>
      </c>
      <c r="W13" s="24" t="s">
        <v>171</v>
      </c>
      <c r="AH13" s="24" t="s">
        <v>171</v>
      </c>
    </row>
    <row r="14" spans="1:70" x14ac:dyDescent="0.3">
      <c r="A14" s="24" t="s">
        <v>171</v>
      </c>
      <c r="B14" s="24" t="s">
        <v>323</v>
      </c>
      <c r="C14" s="24">
        <v>2005</v>
      </c>
      <c r="D14" s="24">
        <v>2</v>
      </c>
      <c r="E14" s="24" t="s">
        <v>310</v>
      </c>
      <c r="F14" s="24" t="s">
        <v>4</v>
      </c>
      <c r="L14" s="24" t="s">
        <v>171</v>
      </c>
      <c r="W14" s="24" t="s">
        <v>171</v>
      </c>
      <c r="AH14" s="24" t="s">
        <v>171</v>
      </c>
    </row>
    <row r="15" spans="1:70" x14ac:dyDescent="0.3">
      <c r="A15" s="24" t="s">
        <v>171</v>
      </c>
      <c r="B15" s="24" t="s">
        <v>324</v>
      </c>
      <c r="C15" s="24">
        <v>2005</v>
      </c>
      <c r="D15" s="24">
        <v>2</v>
      </c>
      <c r="E15" s="24" t="s">
        <v>310</v>
      </c>
      <c r="F15" s="24" t="s">
        <v>4</v>
      </c>
      <c r="L15" s="24" t="s">
        <v>171</v>
      </c>
      <c r="W15" s="24" t="s">
        <v>171</v>
      </c>
      <c r="AH15" s="24" t="s">
        <v>171</v>
      </c>
    </row>
    <row r="16" spans="1:70" x14ac:dyDescent="0.3">
      <c r="A16" s="24" t="s">
        <v>171</v>
      </c>
      <c r="B16" s="24" t="s">
        <v>325</v>
      </c>
      <c r="C16" s="24">
        <v>2004</v>
      </c>
      <c r="D16" s="24">
        <v>2</v>
      </c>
      <c r="E16" s="24" t="s">
        <v>313</v>
      </c>
      <c r="F16" s="24" t="s">
        <v>4</v>
      </c>
      <c r="L16" s="24" t="s">
        <v>171</v>
      </c>
      <c r="W16" s="24" t="s">
        <v>171</v>
      </c>
      <c r="X16" s="24" t="s">
        <v>326</v>
      </c>
      <c r="Y16" s="24">
        <v>2005</v>
      </c>
      <c r="Z16" s="24">
        <v>0</v>
      </c>
      <c r="AA16" s="24" t="s">
        <v>313</v>
      </c>
      <c r="AB16" s="24" t="s">
        <v>4</v>
      </c>
      <c r="AH16" s="24" t="s">
        <v>171</v>
      </c>
    </row>
    <row r="17" spans="1:34" x14ac:dyDescent="0.3">
      <c r="A17" s="24" t="s">
        <v>171</v>
      </c>
      <c r="B17" s="24" t="s">
        <v>327</v>
      </c>
      <c r="C17" s="24">
        <v>2004</v>
      </c>
      <c r="D17" s="24">
        <v>17</v>
      </c>
      <c r="E17" s="24" t="s">
        <v>310</v>
      </c>
      <c r="F17" s="24" t="s">
        <v>233</v>
      </c>
      <c r="L17" s="24" t="s">
        <v>171</v>
      </c>
      <c r="M17" s="24" t="s">
        <v>328</v>
      </c>
      <c r="N17" s="24">
        <v>2006</v>
      </c>
      <c r="O17" s="24">
        <v>10</v>
      </c>
      <c r="P17" s="24" t="s">
        <v>310</v>
      </c>
      <c r="Q17" s="24" t="s">
        <v>4</v>
      </c>
      <c r="W17" s="24" t="s">
        <v>171</v>
      </c>
      <c r="X17" s="24" t="s">
        <v>329</v>
      </c>
      <c r="Y17" s="24">
        <v>2004</v>
      </c>
      <c r="Z17" s="24">
        <v>9</v>
      </c>
      <c r="AA17" s="24" t="s">
        <v>310</v>
      </c>
      <c r="AB17" s="24" t="s">
        <v>4</v>
      </c>
      <c r="AH17" s="24" t="s">
        <v>171</v>
      </c>
    </row>
    <row r="18" spans="1:34" x14ac:dyDescent="0.3">
      <c r="A18" s="24" t="s">
        <v>171</v>
      </c>
      <c r="B18" s="24" t="s">
        <v>330</v>
      </c>
      <c r="C18" s="24">
        <v>2004</v>
      </c>
      <c r="D18" s="24">
        <v>0</v>
      </c>
      <c r="E18" s="24" t="s">
        <v>313</v>
      </c>
      <c r="F18" s="24" t="s">
        <v>4</v>
      </c>
      <c r="L18" s="24" t="s">
        <v>171</v>
      </c>
      <c r="W18" s="24" t="s">
        <v>171</v>
      </c>
      <c r="X18" s="24" t="s">
        <v>331</v>
      </c>
      <c r="Y18" s="24">
        <v>2004</v>
      </c>
      <c r="Z18" s="24">
        <v>5</v>
      </c>
      <c r="AA18" s="24" t="s">
        <v>310</v>
      </c>
      <c r="AB18" s="24" t="s">
        <v>4</v>
      </c>
      <c r="AH18" s="24" t="s">
        <v>171</v>
      </c>
    </row>
    <row r="19" spans="1:34" x14ac:dyDescent="0.3">
      <c r="A19" s="24" t="s">
        <v>171</v>
      </c>
      <c r="B19" s="24" t="s">
        <v>332</v>
      </c>
      <c r="C19" s="24">
        <v>2004</v>
      </c>
      <c r="D19" s="24">
        <v>20</v>
      </c>
      <c r="E19" s="24" t="s">
        <v>310</v>
      </c>
      <c r="F19" s="24" t="s">
        <v>233</v>
      </c>
      <c r="L19" s="24" t="s">
        <v>171</v>
      </c>
      <c r="M19" s="24" t="s">
        <v>333</v>
      </c>
      <c r="N19" s="24">
        <v>2004</v>
      </c>
      <c r="O19" s="24">
        <v>8</v>
      </c>
      <c r="P19" s="24" t="s">
        <v>310</v>
      </c>
      <c r="Q19" s="24" t="s">
        <v>4</v>
      </c>
      <c r="W19" s="24" t="s">
        <v>171</v>
      </c>
      <c r="X19" s="24" t="s">
        <v>334</v>
      </c>
      <c r="Y19" s="24">
        <v>2003</v>
      </c>
      <c r="Z19" s="24">
        <v>13</v>
      </c>
      <c r="AA19" s="24" t="s">
        <v>310</v>
      </c>
      <c r="AB19" s="24" t="s">
        <v>233</v>
      </c>
      <c r="AH19" s="24" t="s">
        <v>171</v>
      </c>
    </row>
    <row r="20" spans="1:34" x14ac:dyDescent="0.3">
      <c r="A20" s="24" t="s">
        <v>171</v>
      </c>
      <c r="B20" s="24" t="s">
        <v>335</v>
      </c>
      <c r="C20" s="24">
        <v>2004</v>
      </c>
      <c r="D20" s="24">
        <v>13</v>
      </c>
      <c r="E20" s="24" t="s">
        <v>310</v>
      </c>
      <c r="F20" s="24" t="s">
        <v>4</v>
      </c>
      <c r="L20" s="24" t="s">
        <v>171</v>
      </c>
      <c r="M20" s="24" t="s">
        <v>336</v>
      </c>
      <c r="N20" s="24">
        <v>2004</v>
      </c>
      <c r="O20" s="24">
        <v>12</v>
      </c>
      <c r="P20" s="24" t="s">
        <v>310</v>
      </c>
      <c r="Q20" s="24" t="s">
        <v>4</v>
      </c>
      <c r="W20" s="24" t="s">
        <v>171</v>
      </c>
      <c r="X20" s="24" t="s">
        <v>337</v>
      </c>
      <c r="Y20" s="24">
        <v>2003</v>
      </c>
      <c r="Z20" s="24">
        <v>12</v>
      </c>
      <c r="AA20" s="24" t="s">
        <v>310</v>
      </c>
      <c r="AB20" s="24" t="s">
        <v>233</v>
      </c>
      <c r="AH20" s="24" t="s">
        <v>171</v>
      </c>
    </row>
    <row r="21" spans="1:34" x14ac:dyDescent="0.3">
      <c r="A21" s="24" t="s">
        <v>171</v>
      </c>
      <c r="B21" s="24" t="s">
        <v>338</v>
      </c>
      <c r="C21" s="24">
        <v>2003</v>
      </c>
      <c r="D21" s="24">
        <v>0</v>
      </c>
      <c r="E21" s="24" t="s">
        <v>313</v>
      </c>
      <c r="F21" s="24" t="s">
        <v>4</v>
      </c>
      <c r="L21" s="24" t="s">
        <v>171</v>
      </c>
      <c r="M21" s="24" t="s">
        <v>339</v>
      </c>
      <c r="N21" s="24">
        <v>2005</v>
      </c>
      <c r="O21" s="24">
        <v>2</v>
      </c>
      <c r="P21" s="24" t="s">
        <v>310</v>
      </c>
      <c r="Q21" s="24" t="s">
        <v>4</v>
      </c>
      <c r="W21" s="24" t="s">
        <v>171</v>
      </c>
      <c r="X21" s="24" t="s">
        <v>340</v>
      </c>
      <c r="Y21" s="24">
        <v>2006</v>
      </c>
      <c r="Z21" s="24">
        <v>10</v>
      </c>
      <c r="AA21" s="24" t="s">
        <v>310</v>
      </c>
      <c r="AB21" s="24" t="s">
        <v>4</v>
      </c>
      <c r="AH21" s="24" t="s">
        <v>171</v>
      </c>
    </row>
    <row r="22" spans="1:34" x14ac:dyDescent="0.3">
      <c r="A22" s="24" t="s">
        <v>171</v>
      </c>
      <c r="B22" s="24" t="s">
        <v>341</v>
      </c>
      <c r="C22" s="24">
        <v>2003</v>
      </c>
      <c r="D22" s="24">
        <v>11</v>
      </c>
      <c r="E22" s="24" t="s">
        <v>310</v>
      </c>
      <c r="F22" s="24" t="s">
        <v>4</v>
      </c>
      <c r="L22" s="24" t="s">
        <v>171</v>
      </c>
      <c r="M22" s="24" t="s">
        <v>342</v>
      </c>
      <c r="N22" s="24">
        <v>2003</v>
      </c>
      <c r="O22" s="24">
        <v>10</v>
      </c>
      <c r="P22" s="24" t="s">
        <v>310</v>
      </c>
      <c r="Q22" s="24" t="s">
        <v>4</v>
      </c>
      <c r="W22" s="24" t="s">
        <v>171</v>
      </c>
      <c r="X22" s="24" t="s">
        <v>343</v>
      </c>
      <c r="Y22" s="24">
        <v>2003</v>
      </c>
      <c r="Z22" s="24">
        <v>14</v>
      </c>
      <c r="AA22" s="24" t="s">
        <v>310</v>
      </c>
      <c r="AB22" s="24" t="s">
        <v>233</v>
      </c>
      <c r="AH22" s="24" t="s">
        <v>171</v>
      </c>
    </row>
    <row r="23" spans="1:34" x14ac:dyDescent="0.3">
      <c r="A23" s="24" t="s">
        <v>171</v>
      </c>
      <c r="B23" s="24" t="s">
        <v>344</v>
      </c>
      <c r="C23" s="24">
        <v>2003</v>
      </c>
      <c r="D23" s="24">
        <v>2</v>
      </c>
      <c r="E23" s="24" t="s">
        <v>313</v>
      </c>
      <c r="F23" s="24" t="s">
        <v>4</v>
      </c>
      <c r="L23" s="24" t="s">
        <v>171</v>
      </c>
      <c r="W23" s="24" t="s">
        <v>171</v>
      </c>
      <c r="X23" s="24" t="s">
        <v>345</v>
      </c>
      <c r="Y23" s="24">
        <v>2003</v>
      </c>
      <c r="Z23" s="24">
        <v>0</v>
      </c>
      <c r="AA23" s="24" t="s">
        <v>313</v>
      </c>
      <c r="AB23" s="24" t="s">
        <v>4</v>
      </c>
      <c r="AH23" s="24" t="s">
        <v>171</v>
      </c>
    </row>
    <row r="24" spans="1:34" x14ac:dyDescent="0.3">
      <c r="A24" s="24" t="s">
        <v>16</v>
      </c>
      <c r="B24" s="26" t="s">
        <v>17</v>
      </c>
      <c r="C24" s="26" t="s">
        <v>127</v>
      </c>
      <c r="G24" s="24" t="s">
        <v>6</v>
      </c>
      <c r="H24" s="24" t="s">
        <v>18</v>
      </c>
      <c r="I24" s="24">
        <v>18</v>
      </c>
      <c r="J24" s="24">
        <v>4</v>
      </c>
      <c r="K24" s="24">
        <v>1</v>
      </c>
      <c r="L24" s="24" t="s">
        <v>16</v>
      </c>
      <c r="M24" s="26" t="s">
        <v>19</v>
      </c>
      <c r="N24" s="26" t="s">
        <v>316</v>
      </c>
      <c r="R24" s="24" t="s">
        <v>6</v>
      </c>
      <c r="S24" s="24" t="s">
        <v>18</v>
      </c>
      <c r="T24" s="24">
        <v>10</v>
      </c>
      <c r="U24" s="24">
        <v>2</v>
      </c>
      <c r="V24" s="24">
        <v>0</v>
      </c>
      <c r="W24" s="24" t="s">
        <v>16</v>
      </c>
      <c r="AH24" s="24" t="s">
        <v>16</v>
      </c>
    </row>
    <row r="25" spans="1:34" x14ac:dyDescent="0.3">
      <c r="A25" s="24" t="s">
        <v>16</v>
      </c>
      <c r="B25" s="24" t="s">
        <v>346</v>
      </c>
      <c r="C25" s="24">
        <v>2006</v>
      </c>
      <c r="D25" s="24">
        <v>12</v>
      </c>
      <c r="E25" s="24" t="s">
        <v>313</v>
      </c>
      <c r="F25" s="24" t="s">
        <v>4</v>
      </c>
      <c r="L25" s="24" t="s">
        <v>16</v>
      </c>
      <c r="M25" s="24" t="s">
        <v>347</v>
      </c>
      <c r="N25" s="24">
        <v>2005</v>
      </c>
      <c r="O25" s="24">
        <v>1</v>
      </c>
      <c r="P25" s="24" t="s">
        <v>313</v>
      </c>
      <c r="Q25" s="24" t="s">
        <v>4</v>
      </c>
      <c r="W25" s="24" t="s">
        <v>16</v>
      </c>
      <c r="AH25" s="24" t="s">
        <v>16</v>
      </c>
    </row>
    <row r="26" spans="1:34" x14ac:dyDescent="0.3">
      <c r="A26" s="24" t="s">
        <v>16</v>
      </c>
      <c r="B26" s="24" t="s">
        <v>348</v>
      </c>
      <c r="C26" s="24">
        <v>2006</v>
      </c>
      <c r="D26" s="24">
        <v>0</v>
      </c>
      <c r="E26" s="24" t="s">
        <v>313</v>
      </c>
      <c r="F26" s="24" t="s">
        <v>4</v>
      </c>
      <c r="L26" s="24" t="s">
        <v>16</v>
      </c>
      <c r="W26" s="24" t="s">
        <v>16</v>
      </c>
      <c r="AH26" s="24" t="s">
        <v>16</v>
      </c>
    </row>
    <row r="27" spans="1:34" x14ac:dyDescent="0.3">
      <c r="A27" s="24" t="s">
        <v>16</v>
      </c>
      <c r="B27" s="24" t="s">
        <v>349</v>
      </c>
      <c r="C27" s="24">
        <v>2006</v>
      </c>
      <c r="D27" s="24">
        <v>1</v>
      </c>
      <c r="E27" s="24" t="s">
        <v>313</v>
      </c>
      <c r="F27" s="24" t="s">
        <v>4</v>
      </c>
      <c r="L27" s="24" t="s">
        <v>16</v>
      </c>
      <c r="W27" s="24" t="s">
        <v>16</v>
      </c>
      <c r="AH27" s="24" t="s">
        <v>16</v>
      </c>
    </row>
    <row r="28" spans="1:34" x14ac:dyDescent="0.3">
      <c r="A28" s="24" t="s">
        <v>16</v>
      </c>
      <c r="B28" s="24" t="s">
        <v>350</v>
      </c>
      <c r="C28" s="24">
        <v>2006</v>
      </c>
      <c r="D28" s="24">
        <v>0</v>
      </c>
      <c r="E28" s="24" t="s">
        <v>313</v>
      </c>
      <c r="F28" s="24" t="s">
        <v>4</v>
      </c>
      <c r="L28" s="24" t="s">
        <v>16</v>
      </c>
      <c r="W28" s="24" t="s">
        <v>16</v>
      </c>
      <c r="AH28" s="24" t="s">
        <v>16</v>
      </c>
    </row>
    <row r="29" spans="1:34" x14ac:dyDescent="0.3">
      <c r="A29" s="24" t="s">
        <v>16</v>
      </c>
      <c r="B29" s="24" t="s">
        <v>351</v>
      </c>
      <c r="C29" s="24">
        <v>2006</v>
      </c>
      <c r="D29" s="24">
        <v>1</v>
      </c>
      <c r="E29" s="24" t="s">
        <v>313</v>
      </c>
      <c r="F29" s="24" t="s">
        <v>4</v>
      </c>
      <c r="L29" s="24" t="s">
        <v>16</v>
      </c>
      <c r="W29" s="24" t="s">
        <v>16</v>
      </c>
      <c r="AH29" s="24" t="s">
        <v>16</v>
      </c>
    </row>
    <row r="30" spans="1:34" x14ac:dyDescent="0.3">
      <c r="A30" s="24" t="s">
        <v>16</v>
      </c>
      <c r="B30" s="24" t="s">
        <v>352</v>
      </c>
      <c r="C30" s="24">
        <v>2005</v>
      </c>
      <c r="D30" s="24">
        <v>0</v>
      </c>
      <c r="E30" s="24" t="s">
        <v>313</v>
      </c>
      <c r="F30" s="24" t="s">
        <v>4</v>
      </c>
      <c r="L30" s="24" t="s">
        <v>16</v>
      </c>
      <c r="M30" s="24" t="s">
        <v>353</v>
      </c>
      <c r="N30" s="24">
        <v>2006</v>
      </c>
      <c r="O30" s="24">
        <v>0</v>
      </c>
      <c r="P30" s="24" t="s">
        <v>313</v>
      </c>
      <c r="Q30" s="24" t="s">
        <v>4</v>
      </c>
      <c r="W30" s="24" t="s">
        <v>16</v>
      </c>
      <c r="AH30" s="24" t="s">
        <v>16</v>
      </c>
    </row>
    <row r="31" spans="1:34" x14ac:dyDescent="0.3">
      <c r="A31" s="24" t="s">
        <v>16</v>
      </c>
      <c r="B31" s="24" t="s">
        <v>354</v>
      </c>
      <c r="C31" s="24">
        <v>2005</v>
      </c>
      <c r="D31" s="24">
        <v>19</v>
      </c>
      <c r="E31" s="24" t="s">
        <v>310</v>
      </c>
      <c r="F31" s="24" t="s">
        <v>233</v>
      </c>
      <c r="L31" s="24" t="s">
        <v>16</v>
      </c>
      <c r="M31" s="24" t="s">
        <v>355</v>
      </c>
      <c r="N31" s="24">
        <v>2005</v>
      </c>
      <c r="O31" s="24">
        <v>0</v>
      </c>
      <c r="P31" s="24" t="s">
        <v>313</v>
      </c>
      <c r="Q31" s="24" t="s">
        <v>4</v>
      </c>
      <c r="W31" s="24" t="s">
        <v>16</v>
      </c>
      <c r="AH31" s="24" t="s">
        <v>16</v>
      </c>
    </row>
    <row r="32" spans="1:34" x14ac:dyDescent="0.3">
      <c r="A32" s="24" t="s">
        <v>16</v>
      </c>
      <c r="B32" s="24" t="s">
        <v>356</v>
      </c>
      <c r="C32" s="24">
        <v>2005</v>
      </c>
      <c r="D32" s="24">
        <v>9</v>
      </c>
      <c r="E32" s="24" t="s">
        <v>310</v>
      </c>
      <c r="F32" s="24" t="s">
        <v>4</v>
      </c>
      <c r="L32" s="24" t="s">
        <v>16</v>
      </c>
      <c r="M32" s="24" t="s">
        <v>357</v>
      </c>
      <c r="N32" s="24">
        <v>2005</v>
      </c>
      <c r="O32" s="24">
        <v>0</v>
      </c>
      <c r="P32" s="24" t="s">
        <v>310</v>
      </c>
      <c r="Q32" s="24" t="s">
        <v>4</v>
      </c>
      <c r="W32" s="24" t="s">
        <v>16</v>
      </c>
      <c r="AH32" s="24" t="s">
        <v>16</v>
      </c>
    </row>
    <row r="33" spans="1:34" x14ac:dyDescent="0.3">
      <c r="A33" s="24" t="s">
        <v>16</v>
      </c>
      <c r="B33" s="24" t="s">
        <v>358</v>
      </c>
      <c r="C33" s="24">
        <v>2005</v>
      </c>
      <c r="D33" s="24">
        <v>11</v>
      </c>
      <c r="E33" s="24" t="s">
        <v>310</v>
      </c>
      <c r="F33" s="24" t="s">
        <v>4</v>
      </c>
      <c r="L33" s="24" t="s">
        <v>16</v>
      </c>
      <c r="M33" s="24" t="s">
        <v>359</v>
      </c>
      <c r="N33" s="24">
        <v>2003</v>
      </c>
      <c r="O33" s="24">
        <v>0</v>
      </c>
      <c r="P33" s="24" t="s">
        <v>313</v>
      </c>
      <c r="Q33" s="24" t="s">
        <v>4</v>
      </c>
      <c r="W33" s="24" t="s">
        <v>16</v>
      </c>
      <c r="AH33" s="24" t="s">
        <v>16</v>
      </c>
    </row>
    <row r="34" spans="1:34" x14ac:dyDescent="0.3">
      <c r="A34" s="24" t="s">
        <v>16</v>
      </c>
      <c r="B34" s="24" t="s">
        <v>360</v>
      </c>
      <c r="C34" s="24">
        <v>2005</v>
      </c>
      <c r="D34" s="24">
        <v>0</v>
      </c>
      <c r="E34" s="24" t="s">
        <v>313</v>
      </c>
      <c r="F34" s="24" t="s">
        <v>4</v>
      </c>
      <c r="L34" s="24" t="s">
        <v>16</v>
      </c>
      <c r="W34" s="24" t="s">
        <v>16</v>
      </c>
      <c r="AH34" s="24" t="s">
        <v>16</v>
      </c>
    </row>
    <row r="35" spans="1:34" x14ac:dyDescent="0.3">
      <c r="A35" s="24" t="s">
        <v>16</v>
      </c>
      <c r="B35" s="24" t="s">
        <v>361</v>
      </c>
      <c r="C35" s="24">
        <v>2005</v>
      </c>
      <c r="D35" s="24">
        <v>0</v>
      </c>
      <c r="E35" s="24" t="s">
        <v>313</v>
      </c>
      <c r="F35" s="24" t="s">
        <v>4</v>
      </c>
      <c r="L35" s="24" t="s">
        <v>16</v>
      </c>
      <c r="W35" s="24" t="s">
        <v>16</v>
      </c>
      <c r="AH35" s="24" t="s">
        <v>16</v>
      </c>
    </row>
    <row r="36" spans="1:34" x14ac:dyDescent="0.3">
      <c r="A36" s="24" t="s">
        <v>16</v>
      </c>
      <c r="B36" s="24" t="s">
        <v>362</v>
      </c>
      <c r="C36" s="24">
        <v>2005</v>
      </c>
      <c r="D36" s="24">
        <v>0</v>
      </c>
      <c r="E36" s="24" t="s">
        <v>313</v>
      </c>
      <c r="F36" s="24" t="s">
        <v>4</v>
      </c>
      <c r="L36" s="24" t="s">
        <v>16</v>
      </c>
      <c r="W36" s="24" t="s">
        <v>16</v>
      </c>
      <c r="AH36" s="24" t="s">
        <v>16</v>
      </c>
    </row>
    <row r="37" spans="1:34" x14ac:dyDescent="0.3">
      <c r="A37" s="24" t="s">
        <v>16</v>
      </c>
      <c r="B37" s="24" t="s">
        <v>363</v>
      </c>
      <c r="C37" s="24">
        <v>2005</v>
      </c>
      <c r="D37" s="24">
        <v>0</v>
      </c>
      <c r="E37" s="24" t="s">
        <v>313</v>
      </c>
      <c r="F37" s="24" t="s">
        <v>4</v>
      </c>
      <c r="L37" s="24" t="s">
        <v>16</v>
      </c>
      <c r="W37" s="24" t="s">
        <v>16</v>
      </c>
      <c r="AH37" s="24" t="s">
        <v>16</v>
      </c>
    </row>
    <row r="38" spans="1:34" x14ac:dyDescent="0.3">
      <c r="A38" s="24" t="s">
        <v>16</v>
      </c>
      <c r="B38" s="24" t="s">
        <v>364</v>
      </c>
      <c r="C38" s="24">
        <v>2004</v>
      </c>
      <c r="D38" s="24">
        <v>0</v>
      </c>
      <c r="E38" s="24" t="s">
        <v>313</v>
      </c>
      <c r="F38" s="24" t="s">
        <v>4</v>
      </c>
      <c r="L38" s="24" t="s">
        <v>16</v>
      </c>
      <c r="M38" s="24" t="s">
        <v>365</v>
      </c>
      <c r="N38" s="24">
        <v>2005</v>
      </c>
      <c r="O38" s="24">
        <v>4</v>
      </c>
      <c r="P38" s="24" t="s">
        <v>313</v>
      </c>
      <c r="Q38" s="24" t="s">
        <v>4</v>
      </c>
      <c r="W38" s="24" t="s">
        <v>16</v>
      </c>
      <c r="AH38" s="24" t="s">
        <v>16</v>
      </c>
    </row>
    <row r="39" spans="1:34" x14ac:dyDescent="0.3">
      <c r="A39" s="24" t="s">
        <v>16</v>
      </c>
      <c r="B39" s="24" t="s">
        <v>366</v>
      </c>
      <c r="C39" s="24">
        <v>2004</v>
      </c>
      <c r="D39" s="24">
        <v>1</v>
      </c>
      <c r="E39" s="24" t="s">
        <v>313</v>
      </c>
      <c r="F39" s="24" t="s">
        <v>4</v>
      </c>
      <c r="L39" s="24" t="s">
        <v>16</v>
      </c>
      <c r="M39" s="24" t="s">
        <v>367</v>
      </c>
      <c r="N39" s="24">
        <v>2005</v>
      </c>
      <c r="O39" s="24">
        <v>0</v>
      </c>
      <c r="P39" s="24" t="s">
        <v>313</v>
      </c>
      <c r="Q39" s="24" t="s">
        <v>4</v>
      </c>
      <c r="W39" s="24" t="s">
        <v>16</v>
      </c>
      <c r="AH39" s="24" t="s">
        <v>16</v>
      </c>
    </row>
    <row r="40" spans="1:34" x14ac:dyDescent="0.3">
      <c r="A40" s="24" t="s">
        <v>16</v>
      </c>
      <c r="B40" s="24" t="s">
        <v>368</v>
      </c>
      <c r="C40" s="24">
        <v>2003</v>
      </c>
      <c r="D40" s="24">
        <v>8</v>
      </c>
      <c r="E40" s="24" t="s">
        <v>310</v>
      </c>
      <c r="F40" s="24" t="s">
        <v>4</v>
      </c>
      <c r="L40" s="24" t="s">
        <v>16</v>
      </c>
      <c r="M40" s="24" t="s">
        <v>369</v>
      </c>
      <c r="N40" s="24">
        <v>2006</v>
      </c>
      <c r="O40" s="24">
        <v>13</v>
      </c>
      <c r="P40" s="24" t="s">
        <v>310</v>
      </c>
      <c r="Q40" s="24" t="s">
        <v>4</v>
      </c>
      <c r="W40" s="24" t="s">
        <v>16</v>
      </c>
      <c r="AH40" s="24" t="s">
        <v>16</v>
      </c>
    </row>
    <row r="41" spans="1:34" x14ac:dyDescent="0.3">
      <c r="A41" s="24" t="s">
        <v>16</v>
      </c>
      <c r="B41" s="24" t="s">
        <v>370</v>
      </c>
      <c r="C41" s="24">
        <v>2003</v>
      </c>
      <c r="D41" s="24">
        <v>1</v>
      </c>
      <c r="E41" s="24" t="s">
        <v>313</v>
      </c>
      <c r="F41" s="24" t="s">
        <v>4</v>
      </c>
      <c r="L41" s="24" t="s">
        <v>16</v>
      </c>
      <c r="M41" s="24" t="s">
        <v>371</v>
      </c>
      <c r="N41" s="24">
        <v>2005</v>
      </c>
      <c r="O41" s="24">
        <v>5</v>
      </c>
      <c r="P41" s="24" t="s">
        <v>313</v>
      </c>
      <c r="Q41" s="24" t="s">
        <v>4</v>
      </c>
      <c r="W41" s="24" t="s">
        <v>16</v>
      </c>
      <c r="AH41" s="24" t="s">
        <v>16</v>
      </c>
    </row>
    <row r="42" spans="1:34" x14ac:dyDescent="0.3">
      <c r="A42" s="24" t="s">
        <v>16</v>
      </c>
      <c r="B42" s="24" t="s">
        <v>372</v>
      </c>
      <c r="C42" s="24">
        <v>2003</v>
      </c>
      <c r="D42" s="24">
        <v>0</v>
      </c>
      <c r="E42" s="24" t="s">
        <v>313</v>
      </c>
      <c r="F42" s="24" t="s">
        <v>4</v>
      </c>
      <c r="L42" s="24" t="s">
        <v>16</v>
      </c>
      <c r="M42" s="24" t="s">
        <v>373</v>
      </c>
      <c r="N42" s="24">
        <v>2005</v>
      </c>
      <c r="O42" s="24">
        <v>5</v>
      </c>
      <c r="P42" s="24" t="s">
        <v>313</v>
      </c>
      <c r="Q42" s="24" t="s">
        <v>4</v>
      </c>
      <c r="W42" s="24" t="s">
        <v>16</v>
      </c>
      <c r="AH42" s="24" t="s">
        <v>16</v>
      </c>
    </row>
    <row r="43" spans="1:34" x14ac:dyDescent="0.3">
      <c r="A43" s="24" t="s">
        <v>11</v>
      </c>
      <c r="B43" s="26" t="s">
        <v>12</v>
      </c>
      <c r="C43" s="26" t="s">
        <v>127</v>
      </c>
      <c r="G43" s="24" t="s">
        <v>6</v>
      </c>
      <c r="H43" s="24" t="s">
        <v>13</v>
      </c>
      <c r="I43" s="24">
        <v>13</v>
      </c>
      <c r="J43" s="24">
        <v>11</v>
      </c>
      <c r="K43" s="24">
        <v>1</v>
      </c>
      <c r="L43" s="24" t="s">
        <v>11</v>
      </c>
      <c r="M43" s="26" t="s">
        <v>14</v>
      </c>
      <c r="N43" s="26" t="s">
        <v>316</v>
      </c>
      <c r="R43" s="24" t="s">
        <v>6</v>
      </c>
      <c r="S43" s="24" t="s">
        <v>15</v>
      </c>
      <c r="T43" s="24">
        <v>12</v>
      </c>
      <c r="U43" s="24">
        <v>9</v>
      </c>
      <c r="V43" s="24">
        <v>1</v>
      </c>
      <c r="W43" s="24" t="s">
        <v>11</v>
      </c>
      <c r="AH43" s="24" t="s">
        <v>11</v>
      </c>
    </row>
    <row r="44" spans="1:34" x14ac:dyDescent="0.3">
      <c r="A44" s="24" t="s">
        <v>11</v>
      </c>
      <c r="B44" s="24" t="s">
        <v>374</v>
      </c>
      <c r="C44" s="24">
        <v>2006</v>
      </c>
      <c r="D44" s="24">
        <v>0</v>
      </c>
      <c r="E44" s="24" t="s">
        <v>313</v>
      </c>
      <c r="F44" s="24" t="s">
        <v>4</v>
      </c>
      <c r="L44" s="24" t="s">
        <v>11</v>
      </c>
      <c r="M44" s="24" t="s">
        <v>375</v>
      </c>
      <c r="N44" s="24">
        <v>2006</v>
      </c>
      <c r="O44" s="24">
        <v>5</v>
      </c>
      <c r="P44" s="24" t="s">
        <v>310</v>
      </c>
      <c r="Q44" s="24" t="s">
        <v>4</v>
      </c>
      <c r="W44" s="24" t="s">
        <v>11</v>
      </c>
      <c r="AH44" s="24" t="s">
        <v>11</v>
      </c>
    </row>
    <row r="45" spans="1:34" x14ac:dyDescent="0.3">
      <c r="A45" s="24" t="s">
        <v>11</v>
      </c>
      <c r="B45" s="24" t="s">
        <v>376</v>
      </c>
      <c r="C45" s="24">
        <v>2006</v>
      </c>
      <c r="D45" s="24">
        <v>5</v>
      </c>
      <c r="E45" s="24" t="s">
        <v>310</v>
      </c>
      <c r="F45" s="24" t="s">
        <v>4</v>
      </c>
      <c r="L45" s="24" t="s">
        <v>11</v>
      </c>
      <c r="W45" s="24" t="s">
        <v>11</v>
      </c>
      <c r="AH45" s="24" t="s">
        <v>11</v>
      </c>
    </row>
    <row r="46" spans="1:34" x14ac:dyDescent="0.3">
      <c r="A46" s="24" t="s">
        <v>11</v>
      </c>
      <c r="B46" s="24" t="s">
        <v>377</v>
      </c>
      <c r="C46" s="24">
        <v>2005</v>
      </c>
      <c r="D46" s="24">
        <v>6</v>
      </c>
      <c r="E46" s="24" t="s">
        <v>310</v>
      </c>
      <c r="F46" s="24" t="s">
        <v>4</v>
      </c>
      <c r="L46" s="24" t="s">
        <v>11</v>
      </c>
      <c r="M46" s="24" t="s">
        <v>378</v>
      </c>
      <c r="N46" s="24">
        <v>2006</v>
      </c>
      <c r="O46" s="24">
        <v>12</v>
      </c>
      <c r="P46" s="24" t="s">
        <v>310</v>
      </c>
      <c r="Q46" s="24" t="s">
        <v>4</v>
      </c>
      <c r="W46" s="24" t="s">
        <v>11</v>
      </c>
      <c r="AH46" s="24" t="s">
        <v>11</v>
      </c>
    </row>
    <row r="47" spans="1:34" x14ac:dyDescent="0.3">
      <c r="A47" s="24" t="s">
        <v>11</v>
      </c>
      <c r="B47" s="24" t="s">
        <v>379</v>
      </c>
      <c r="C47" s="24">
        <v>2005</v>
      </c>
      <c r="D47" s="24">
        <v>5</v>
      </c>
      <c r="E47" s="24" t="s">
        <v>310</v>
      </c>
      <c r="F47" s="24" t="s">
        <v>4</v>
      </c>
      <c r="L47" s="24" t="s">
        <v>11</v>
      </c>
      <c r="M47" s="24" t="s">
        <v>380</v>
      </c>
      <c r="N47" s="24">
        <v>2006</v>
      </c>
      <c r="O47" s="24">
        <v>3</v>
      </c>
      <c r="P47" s="24" t="s">
        <v>313</v>
      </c>
      <c r="Q47" s="24" t="s">
        <v>4</v>
      </c>
      <c r="W47" s="24" t="s">
        <v>11</v>
      </c>
      <c r="AH47" s="24" t="s">
        <v>11</v>
      </c>
    </row>
    <row r="48" spans="1:34" x14ac:dyDescent="0.3">
      <c r="A48" s="24" t="s">
        <v>11</v>
      </c>
      <c r="B48" s="24" t="s">
        <v>381</v>
      </c>
      <c r="C48" s="24">
        <v>2005</v>
      </c>
      <c r="D48" s="24">
        <v>4</v>
      </c>
      <c r="E48" s="24" t="s">
        <v>310</v>
      </c>
      <c r="F48" s="24" t="s">
        <v>4</v>
      </c>
      <c r="L48" s="24" t="s">
        <v>11</v>
      </c>
      <c r="M48" s="24" t="s">
        <v>382</v>
      </c>
      <c r="N48" s="24">
        <v>2005</v>
      </c>
      <c r="O48" s="24">
        <v>1</v>
      </c>
      <c r="P48" s="24" t="s">
        <v>313</v>
      </c>
      <c r="Q48" s="24" t="s">
        <v>4</v>
      </c>
      <c r="W48" s="24" t="s">
        <v>11</v>
      </c>
      <c r="AH48" s="24" t="s">
        <v>11</v>
      </c>
    </row>
    <row r="49" spans="1:34" x14ac:dyDescent="0.3">
      <c r="A49" s="24" t="s">
        <v>11</v>
      </c>
      <c r="B49" s="24" t="s">
        <v>383</v>
      </c>
      <c r="C49" s="24">
        <v>2005</v>
      </c>
      <c r="D49" s="24">
        <v>18</v>
      </c>
      <c r="E49" s="24" t="s">
        <v>310</v>
      </c>
      <c r="F49" s="24" t="s">
        <v>233</v>
      </c>
      <c r="L49" s="24" t="s">
        <v>11</v>
      </c>
      <c r="M49" s="24" t="s">
        <v>384</v>
      </c>
      <c r="N49" s="24">
        <v>2004</v>
      </c>
      <c r="O49" s="24">
        <v>0</v>
      </c>
      <c r="P49" s="24" t="s">
        <v>313</v>
      </c>
      <c r="Q49" s="24" t="s">
        <v>4</v>
      </c>
      <c r="W49" s="24" t="s">
        <v>11</v>
      </c>
      <c r="AH49" s="24" t="s">
        <v>11</v>
      </c>
    </row>
    <row r="50" spans="1:34" x14ac:dyDescent="0.3">
      <c r="A50" s="24" t="s">
        <v>11</v>
      </c>
      <c r="B50" s="24" t="s">
        <v>385</v>
      </c>
      <c r="C50" s="24">
        <v>2004</v>
      </c>
      <c r="D50" s="24">
        <v>7</v>
      </c>
      <c r="E50" s="24" t="s">
        <v>313</v>
      </c>
      <c r="F50" s="24" t="s">
        <v>4</v>
      </c>
      <c r="L50" s="24" t="s">
        <v>11</v>
      </c>
      <c r="M50" s="24" t="s">
        <v>386</v>
      </c>
      <c r="N50" s="24">
        <v>2006</v>
      </c>
      <c r="O50" s="24">
        <v>15</v>
      </c>
      <c r="P50" s="24" t="s">
        <v>310</v>
      </c>
      <c r="Q50" s="24" t="s">
        <v>4</v>
      </c>
      <c r="W50" s="24" t="s">
        <v>11</v>
      </c>
      <c r="AH50" s="24" t="s">
        <v>11</v>
      </c>
    </row>
    <row r="51" spans="1:34" x14ac:dyDescent="0.3">
      <c r="A51" s="24" t="s">
        <v>11</v>
      </c>
      <c r="B51" s="24" t="s">
        <v>387</v>
      </c>
      <c r="C51" s="24">
        <v>2004</v>
      </c>
      <c r="D51" s="24">
        <v>9</v>
      </c>
      <c r="E51" s="24" t="s">
        <v>310</v>
      </c>
      <c r="F51" s="24" t="s">
        <v>4</v>
      </c>
      <c r="L51" s="24" t="s">
        <v>11</v>
      </c>
      <c r="M51" s="24" t="s">
        <v>388</v>
      </c>
      <c r="N51" s="24">
        <v>2006</v>
      </c>
      <c r="O51" s="24">
        <v>7</v>
      </c>
      <c r="P51" s="24" t="s">
        <v>310</v>
      </c>
      <c r="Q51" s="24" t="s">
        <v>4</v>
      </c>
      <c r="W51" s="24" t="s">
        <v>11</v>
      </c>
      <c r="AH51" s="24" t="s">
        <v>11</v>
      </c>
    </row>
    <row r="52" spans="1:34" x14ac:dyDescent="0.3">
      <c r="A52" s="24" t="s">
        <v>11</v>
      </c>
      <c r="B52" s="24" t="s">
        <v>389</v>
      </c>
      <c r="C52" s="24">
        <v>2004</v>
      </c>
      <c r="D52" s="24">
        <v>8</v>
      </c>
      <c r="E52" s="24" t="s">
        <v>310</v>
      </c>
      <c r="F52" s="24" t="s">
        <v>4</v>
      </c>
      <c r="L52" s="24" t="s">
        <v>11</v>
      </c>
      <c r="M52" s="24" t="s">
        <v>390</v>
      </c>
      <c r="N52" s="24">
        <v>2005</v>
      </c>
      <c r="O52" s="24">
        <v>12</v>
      </c>
      <c r="P52" s="24" t="s">
        <v>310</v>
      </c>
      <c r="Q52" s="24" t="s">
        <v>4</v>
      </c>
      <c r="W52" s="24" t="s">
        <v>11</v>
      </c>
      <c r="AH52" s="24" t="s">
        <v>11</v>
      </c>
    </row>
    <row r="53" spans="1:34" x14ac:dyDescent="0.3">
      <c r="A53" s="24" t="s">
        <v>11</v>
      </c>
      <c r="B53" s="24" t="s">
        <v>391</v>
      </c>
      <c r="C53" s="24">
        <v>2004</v>
      </c>
      <c r="D53" s="24">
        <v>0</v>
      </c>
      <c r="E53" s="24" t="s">
        <v>310</v>
      </c>
      <c r="F53" s="24" t="s">
        <v>4</v>
      </c>
      <c r="L53" s="24" t="s">
        <v>11</v>
      </c>
      <c r="M53" s="24" t="s">
        <v>392</v>
      </c>
      <c r="N53" s="24">
        <v>2005</v>
      </c>
      <c r="O53" s="24">
        <v>2</v>
      </c>
      <c r="P53" s="24" t="s">
        <v>310</v>
      </c>
      <c r="Q53" s="24" t="s">
        <v>4</v>
      </c>
      <c r="W53" s="24" t="s">
        <v>11</v>
      </c>
      <c r="AH53" s="24" t="s">
        <v>11</v>
      </c>
    </row>
    <row r="54" spans="1:34" x14ac:dyDescent="0.3">
      <c r="A54" s="24" t="s">
        <v>11</v>
      </c>
      <c r="B54" s="24" t="s">
        <v>393</v>
      </c>
      <c r="C54" s="24">
        <v>2003</v>
      </c>
      <c r="D54" s="24">
        <v>9</v>
      </c>
      <c r="E54" s="24" t="s">
        <v>310</v>
      </c>
      <c r="F54" s="24" t="s">
        <v>4</v>
      </c>
      <c r="L54" s="24" t="s">
        <v>11</v>
      </c>
      <c r="M54" s="24" t="s">
        <v>394</v>
      </c>
      <c r="N54" s="24">
        <v>2005</v>
      </c>
      <c r="O54" s="24">
        <v>8</v>
      </c>
      <c r="P54" s="24" t="s">
        <v>310</v>
      </c>
      <c r="Q54" s="24" t="s">
        <v>233</v>
      </c>
      <c r="W54" s="24" t="s">
        <v>11</v>
      </c>
      <c r="AH54" s="24" t="s">
        <v>11</v>
      </c>
    </row>
    <row r="55" spans="1:34" x14ac:dyDescent="0.3">
      <c r="A55" s="24" t="s">
        <v>11</v>
      </c>
      <c r="B55" s="24" t="s">
        <v>395</v>
      </c>
      <c r="C55" s="24">
        <v>2003</v>
      </c>
      <c r="D55" s="24">
        <v>12</v>
      </c>
      <c r="E55" s="24" t="s">
        <v>310</v>
      </c>
      <c r="F55" s="24" t="s">
        <v>4</v>
      </c>
      <c r="L55" s="24" t="s">
        <v>11</v>
      </c>
      <c r="M55" s="24" t="s">
        <v>396</v>
      </c>
      <c r="N55" s="24">
        <v>2004</v>
      </c>
      <c r="O55" s="24">
        <v>12</v>
      </c>
      <c r="P55" s="24" t="s">
        <v>310</v>
      </c>
      <c r="Q55" s="24" t="s">
        <v>4</v>
      </c>
      <c r="W55" s="24" t="s">
        <v>11</v>
      </c>
      <c r="AH55" s="24" t="s">
        <v>11</v>
      </c>
    </row>
    <row r="56" spans="1:34" x14ac:dyDescent="0.3">
      <c r="A56" s="24" t="s">
        <v>11</v>
      </c>
      <c r="B56" s="24" t="s">
        <v>397</v>
      </c>
      <c r="C56" s="24">
        <v>2003</v>
      </c>
      <c r="D56" s="24">
        <v>10</v>
      </c>
      <c r="E56" s="24" t="s">
        <v>310</v>
      </c>
      <c r="F56" s="24" t="s">
        <v>4</v>
      </c>
      <c r="L56" s="24" t="s">
        <v>11</v>
      </c>
      <c r="M56" s="24" t="s">
        <v>398</v>
      </c>
      <c r="N56" s="24">
        <v>2003</v>
      </c>
      <c r="O56" s="24">
        <v>7</v>
      </c>
      <c r="P56" s="24" t="s">
        <v>310</v>
      </c>
      <c r="Q56" s="24" t="s">
        <v>4</v>
      </c>
      <c r="W56" s="24" t="s">
        <v>11</v>
      </c>
      <c r="AH56" s="24" t="s">
        <v>11</v>
      </c>
    </row>
    <row r="57" spans="1:34" x14ac:dyDescent="0.3">
      <c r="A57" s="24" t="s">
        <v>138</v>
      </c>
      <c r="B57" s="26" t="s">
        <v>139</v>
      </c>
      <c r="C57" s="26" t="s">
        <v>127</v>
      </c>
      <c r="G57" s="24" t="s">
        <v>6</v>
      </c>
      <c r="H57" s="24" t="s">
        <v>9</v>
      </c>
      <c r="I57" s="24">
        <v>7</v>
      </c>
      <c r="J57" s="24">
        <v>4</v>
      </c>
      <c r="K57" s="24">
        <v>0</v>
      </c>
      <c r="L57" s="24" t="s">
        <v>138</v>
      </c>
      <c r="M57" s="26" t="s">
        <v>140</v>
      </c>
      <c r="N57" s="26" t="s">
        <v>316</v>
      </c>
      <c r="R57" s="24" t="s">
        <v>6</v>
      </c>
      <c r="S57" s="24" t="s">
        <v>18</v>
      </c>
      <c r="T57" s="24">
        <v>4</v>
      </c>
      <c r="U57" s="24">
        <v>2</v>
      </c>
      <c r="V57" s="24">
        <v>0</v>
      </c>
      <c r="W57" s="24" t="s">
        <v>138</v>
      </c>
      <c r="AH57" s="24" t="s">
        <v>138</v>
      </c>
    </row>
    <row r="58" spans="1:34" x14ac:dyDescent="0.3">
      <c r="A58" s="24" t="s">
        <v>138</v>
      </c>
      <c r="B58" s="24" t="s">
        <v>399</v>
      </c>
      <c r="C58" s="24">
        <v>2005</v>
      </c>
      <c r="D58" s="24">
        <v>8</v>
      </c>
      <c r="E58" s="24" t="s">
        <v>310</v>
      </c>
      <c r="F58" s="24" t="s">
        <v>4</v>
      </c>
      <c r="L58" s="24" t="s">
        <v>138</v>
      </c>
      <c r="M58" s="24" t="s">
        <v>400</v>
      </c>
      <c r="N58" s="24">
        <v>2006</v>
      </c>
      <c r="O58" s="24">
        <v>9</v>
      </c>
      <c r="P58" s="24" t="s">
        <v>310</v>
      </c>
      <c r="Q58" s="24" t="s">
        <v>4</v>
      </c>
      <c r="W58" s="24" t="s">
        <v>138</v>
      </c>
      <c r="AH58" s="24" t="s">
        <v>138</v>
      </c>
    </row>
    <row r="59" spans="1:34" x14ac:dyDescent="0.3">
      <c r="A59" s="24" t="s">
        <v>138</v>
      </c>
      <c r="B59" s="24" t="s">
        <v>401</v>
      </c>
      <c r="C59" s="24">
        <v>2004</v>
      </c>
      <c r="D59" s="24">
        <v>11</v>
      </c>
      <c r="E59" s="24" t="s">
        <v>310</v>
      </c>
      <c r="F59" s="24" t="s">
        <v>4</v>
      </c>
      <c r="L59" s="24" t="s">
        <v>138</v>
      </c>
      <c r="M59" s="24" t="s">
        <v>402</v>
      </c>
      <c r="N59" s="24">
        <v>2005</v>
      </c>
      <c r="O59" s="24">
        <v>6</v>
      </c>
      <c r="P59" s="24" t="s">
        <v>310</v>
      </c>
      <c r="Q59" s="24" t="s">
        <v>4</v>
      </c>
      <c r="W59" s="24" t="s">
        <v>138</v>
      </c>
      <c r="AH59" s="24" t="s">
        <v>138</v>
      </c>
    </row>
    <row r="60" spans="1:34" x14ac:dyDescent="0.3">
      <c r="A60" s="24" t="s">
        <v>138</v>
      </c>
      <c r="B60" s="24" t="s">
        <v>403</v>
      </c>
      <c r="C60" s="24">
        <v>2004</v>
      </c>
      <c r="D60" s="24">
        <v>5</v>
      </c>
      <c r="E60" s="24" t="s">
        <v>313</v>
      </c>
      <c r="F60" s="24" t="s">
        <v>4</v>
      </c>
      <c r="L60" s="24" t="s">
        <v>138</v>
      </c>
      <c r="W60" s="24" t="s">
        <v>138</v>
      </c>
      <c r="AH60" s="24" t="s">
        <v>138</v>
      </c>
    </row>
    <row r="61" spans="1:34" x14ac:dyDescent="0.3">
      <c r="A61" s="24" t="s">
        <v>138</v>
      </c>
      <c r="B61" s="24" t="s">
        <v>404</v>
      </c>
      <c r="C61" s="24">
        <v>2004</v>
      </c>
      <c r="D61" s="24">
        <v>4</v>
      </c>
      <c r="E61" s="24" t="s">
        <v>313</v>
      </c>
      <c r="F61" s="24" t="s">
        <v>4</v>
      </c>
      <c r="L61" s="24" t="s">
        <v>138</v>
      </c>
      <c r="W61" s="24" t="s">
        <v>138</v>
      </c>
      <c r="AH61" s="24" t="s">
        <v>138</v>
      </c>
    </row>
    <row r="62" spans="1:34" x14ac:dyDescent="0.3">
      <c r="A62" s="24" t="s">
        <v>138</v>
      </c>
      <c r="B62" s="24" t="s">
        <v>405</v>
      </c>
      <c r="C62" s="24">
        <v>2003</v>
      </c>
      <c r="D62" s="24">
        <v>10</v>
      </c>
      <c r="E62" s="24" t="s">
        <v>310</v>
      </c>
      <c r="F62" s="24" t="s">
        <v>4</v>
      </c>
      <c r="L62" s="24" t="s">
        <v>138</v>
      </c>
      <c r="M62" s="24" t="s">
        <v>406</v>
      </c>
      <c r="N62" s="24">
        <v>2005</v>
      </c>
      <c r="O62" s="24">
        <v>7</v>
      </c>
      <c r="P62" s="24" t="s">
        <v>313</v>
      </c>
      <c r="Q62" s="24" t="s">
        <v>4</v>
      </c>
      <c r="W62" s="24" t="s">
        <v>138</v>
      </c>
      <c r="AH62" s="24" t="s">
        <v>138</v>
      </c>
    </row>
    <row r="63" spans="1:34" x14ac:dyDescent="0.3">
      <c r="A63" s="24" t="s">
        <v>138</v>
      </c>
      <c r="B63" s="24" t="s">
        <v>407</v>
      </c>
      <c r="C63" s="24">
        <v>2003</v>
      </c>
      <c r="D63" s="24">
        <v>7</v>
      </c>
      <c r="E63" s="24" t="s">
        <v>310</v>
      </c>
      <c r="F63" s="24" t="s">
        <v>4</v>
      </c>
      <c r="L63" s="24" t="s">
        <v>138</v>
      </c>
      <c r="M63" s="24" t="s">
        <v>408</v>
      </c>
      <c r="N63" s="24">
        <v>2004</v>
      </c>
      <c r="O63" s="24">
        <v>11</v>
      </c>
      <c r="P63" s="24" t="s">
        <v>313</v>
      </c>
      <c r="Q63" s="24" t="s">
        <v>4</v>
      </c>
      <c r="W63" s="24" t="s">
        <v>138</v>
      </c>
      <c r="AH63" s="24" t="s">
        <v>138</v>
      </c>
    </row>
    <row r="64" spans="1:34" x14ac:dyDescent="0.3">
      <c r="A64" s="24" t="s">
        <v>138</v>
      </c>
      <c r="B64" s="24" t="s">
        <v>409</v>
      </c>
      <c r="C64" s="24">
        <v>2003</v>
      </c>
      <c r="D64" s="24">
        <v>4</v>
      </c>
      <c r="E64" s="24" t="s">
        <v>313</v>
      </c>
      <c r="F64" s="24" t="s">
        <v>4</v>
      </c>
      <c r="L64" s="24" t="s">
        <v>138</v>
      </c>
      <c r="W64" s="24" t="s">
        <v>138</v>
      </c>
      <c r="AH64" s="24" t="s">
        <v>138</v>
      </c>
    </row>
    <row r="65" spans="1:34" x14ac:dyDescent="0.3">
      <c r="A65" s="24" t="s">
        <v>47</v>
      </c>
      <c r="B65" s="26" t="s">
        <v>48</v>
      </c>
      <c r="C65" s="26" t="s">
        <v>127</v>
      </c>
      <c r="G65" s="24" t="s">
        <v>6</v>
      </c>
      <c r="H65" s="24" t="s">
        <v>22</v>
      </c>
      <c r="I65" s="24">
        <v>8</v>
      </c>
      <c r="J65" s="24">
        <v>7</v>
      </c>
      <c r="K65" s="24">
        <v>0</v>
      </c>
      <c r="L65" s="24" t="s">
        <v>47</v>
      </c>
      <c r="M65" s="26" t="s">
        <v>49</v>
      </c>
      <c r="N65" s="26" t="s">
        <v>316</v>
      </c>
      <c r="R65" s="24" t="s">
        <v>6</v>
      </c>
      <c r="S65" s="24" t="s">
        <v>18</v>
      </c>
      <c r="T65" s="24">
        <v>18</v>
      </c>
      <c r="U65" s="24">
        <v>8</v>
      </c>
      <c r="V65" s="24">
        <v>0</v>
      </c>
      <c r="W65" s="24" t="s">
        <v>47</v>
      </c>
      <c r="AH65" s="24" t="s">
        <v>47</v>
      </c>
    </row>
    <row r="66" spans="1:34" x14ac:dyDescent="0.3">
      <c r="A66" s="24" t="s">
        <v>47</v>
      </c>
      <c r="B66" s="24" t="s">
        <v>410</v>
      </c>
      <c r="C66" s="24">
        <v>2005</v>
      </c>
      <c r="D66" s="24">
        <v>10</v>
      </c>
      <c r="E66" s="24" t="s">
        <v>310</v>
      </c>
      <c r="F66" s="24" t="s">
        <v>4</v>
      </c>
      <c r="L66" s="24" t="s">
        <v>47</v>
      </c>
      <c r="M66" s="24" t="s">
        <v>411</v>
      </c>
      <c r="N66" s="24">
        <v>2006</v>
      </c>
      <c r="O66" s="24">
        <v>8</v>
      </c>
      <c r="P66" s="24" t="s">
        <v>313</v>
      </c>
      <c r="Q66" s="24" t="s">
        <v>4</v>
      </c>
      <c r="W66" s="24" t="s">
        <v>47</v>
      </c>
      <c r="AH66" s="24" t="s">
        <v>47</v>
      </c>
    </row>
    <row r="67" spans="1:34" x14ac:dyDescent="0.3">
      <c r="A67" s="24" t="s">
        <v>47</v>
      </c>
      <c r="B67" s="24" t="s">
        <v>412</v>
      </c>
      <c r="C67" s="24">
        <v>2004</v>
      </c>
      <c r="D67" s="24">
        <v>12</v>
      </c>
      <c r="E67" s="24" t="s">
        <v>310</v>
      </c>
      <c r="F67" s="24" t="s">
        <v>4</v>
      </c>
      <c r="L67" s="24" t="s">
        <v>47</v>
      </c>
      <c r="M67" s="24" t="s">
        <v>413</v>
      </c>
      <c r="N67" s="24">
        <v>2006</v>
      </c>
      <c r="O67" s="24">
        <v>6</v>
      </c>
      <c r="P67" s="24" t="s">
        <v>310</v>
      </c>
      <c r="Q67" s="24" t="s">
        <v>4</v>
      </c>
      <c r="W67" s="24" t="s">
        <v>47</v>
      </c>
      <c r="AH67" s="24" t="s">
        <v>47</v>
      </c>
    </row>
    <row r="68" spans="1:34" x14ac:dyDescent="0.3">
      <c r="A68" s="24" t="s">
        <v>47</v>
      </c>
      <c r="B68" s="24" t="s">
        <v>414</v>
      </c>
      <c r="C68" s="24">
        <v>2004</v>
      </c>
      <c r="D68" s="24">
        <v>0</v>
      </c>
      <c r="E68" s="24" t="s">
        <v>310</v>
      </c>
      <c r="F68" s="24" t="s">
        <v>4</v>
      </c>
      <c r="L68" s="24" t="s">
        <v>47</v>
      </c>
      <c r="M68" s="24" t="s">
        <v>415</v>
      </c>
      <c r="N68" s="24">
        <v>2006</v>
      </c>
      <c r="O68" s="24">
        <v>13</v>
      </c>
      <c r="P68" s="24" t="s">
        <v>310</v>
      </c>
      <c r="Q68" s="24" t="s">
        <v>4</v>
      </c>
      <c r="W68" s="24" t="s">
        <v>47</v>
      </c>
      <c r="AH68" s="24" t="s">
        <v>47</v>
      </c>
    </row>
    <row r="69" spans="1:34" x14ac:dyDescent="0.3">
      <c r="A69" s="24" t="s">
        <v>47</v>
      </c>
      <c r="B69" s="24" t="s">
        <v>416</v>
      </c>
      <c r="C69" s="24">
        <v>2004</v>
      </c>
      <c r="D69" s="24">
        <v>10</v>
      </c>
      <c r="E69" s="24" t="s">
        <v>310</v>
      </c>
      <c r="F69" s="24" t="s">
        <v>4</v>
      </c>
      <c r="L69" s="24" t="s">
        <v>47</v>
      </c>
      <c r="M69" s="24" t="s">
        <v>417</v>
      </c>
      <c r="N69" s="24">
        <v>2005</v>
      </c>
      <c r="O69" s="24">
        <v>7</v>
      </c>
      <c r="P69" s="24" t="s">
        <v>313</v>
      </c>
      <c r="Q69" s="24" t="s">
        <v>4</v>
      </c>
      <c r="W69" s="24" t="s">
        <v>47</v>
      </c>
      <c r="AH69" s="24" t="s">
        <v>47</v>
      </c>
    </row>
    <row r="70" spans="1:34" x14ac:dyDescent="0.3">
      <c r="A70" s="24" t="s">
        <v>47</v>
      </c>
      <c r="B70" s="24" t="s">
        <v>418</v>
      </c>
      <c r="C70" s="24">
        <v>2004</v>
      </c>
      <c r="D70" s="24">
        <v>12</v>
      </c>
      <c r="E70" s="24" t="s">
        <v>310</v>
      </c>
      <c r="F70" s="24" t="s">
        <v>4</v>
      </c>
      <c r="L70" s="24" t="s">
        <v>47</v>
      </c>
      <c r="M70" s="24" t="s">
        <v>419</v>
      </c>
      <c r="N70" s="24">
        <v>2005</v>
      </c>
      <c r="O70" s="24">
        <v>6</v>
      </c>
      <c r="P70" s="24" t="s">
        <v>310</v>
      </c>
      <c r="Q70" s="24" t="s">
        <v>4</v>
      </c>
      <c r="W70" s="24" t="s">
        <v>47</v>
      </c>
      <c r="AH70" s="24" t="s">
        <v>47</v>
      </c>
    </row>
    <row r="71" spans="1:34" x14ac:dyDescent="0.3">
      <c r="A71" s="24" t="s">
        <v>47</v>
      </c>
      <c r="B71" s="24" t="s">
        <v>420</v>
      </c>
      <c r="C71" s="24">
        <v>2003</v>
      </c>
      <c r="D71" s="24">
        <v>1</v>
      </c>
      <c r="E71" s="24" t="s">
        <v>313</v>
      </c>
      <c r="F71" s="24" t="s">
        <v>4</v>
      </c>
      <c r="L71" s="24" t="s">
        <v>47</v>
      </c>
      <c r="M71" s="24" t="s">
        <v>421</v>
      </c>
      <c r="N71" s="24">
        <v>2006</v>
      </c>
      <c r="O71" s="24">
        <v>16</v>
      </c>
      <c r="P71" s="24" t="s">
        <v>310</v>
      </c>
      <c r="Q71" s="24" t="s">
        <v>4</v>
      </c>
      <c r="W71" s="24" t="s">
        <v>47</v>
      </c>
      <c r="AH71" s="24" t="s">
        <v>47</v>
      </c>
    </row>
    <row r="72" spans="1:34" x14ac:dyDescent="0.3">
      <c r="A72" s="24" t="s">
        <v>47</v>
      </c>
      <c r="B72" s="24" t="s">
        <v>422</v>
      </c>
      <c r="C72" s="24">
        <v>2003</v>
      </c>
      <c r="D72" s="24">
        <v>9</v>
      </c>
      <c r="E72" s="24" t="s">
        <v>310</v>
      </c>
      <c r="F72" s="24" t="s">
        <v>4</v>
      </c>
      <c r="L72" s="24" t="s">
        <v>47</v>
      </c>
      <c r="M72" s="24" t="s">
        <v>423</v>
      </c>
      <c r="N72" s="24">
        <v>2004</v>
      </c>
      <c r="O72" s="24">
        <v>8</v>
      </c>
      <c r="P72" s="24" t="s">
        <v>310</v>
      </c>
      <c r="Q72" s="24" t="s">
        <v>4</v>
      </c>
      <c r="W72" s="24" t="s">
        <v>47</v>
      </c>
      <c r="AH72" s="24" t="s">
        <v>47</v>
      </c>
    </row>
    <row r="73" spans="1:34" x14ac:dyDescent="0.3">
      <c r="A73" s="24" t="s">
        <v>47</v>
      </c>
      <c r="B73" s="24" t="s">
        <v>424</v>
      </c>
      <c r="C73" s="24">
        <v>2003</v>
      </c>
      <c r="D73" s="24">
        <v>6</v>
      </c>
      <c r="E73" s="24" t="s">
        <v>310</v>
      </c>
      <c r="F73" s="24" t="s">
        <v>4</v>
      </c>
      <c r="L73" s="24" t="s">
        <v>47</v>
      </c>
      <c r="M73" s="24" t="s">
        <v>425</v>
      </c>
      <c r="N73" s="24">
        <v>2004</v>
      </c>
      <c r="O73" s="24">
        <v>6</v>
      </c>
      <c r="P73" s="24" t="s">
        <v>313</v>
      </c>
      <c r="Q73" s="24" t="s">
        <v>4</v>
      </c>
      <c r="W73" s="24" t="s">
        <v>47</v>
      </c>
      <c r="AH73" s="24" t="s">
        <v>47</v>
      </c>
    </row>
    <row r="74" spans="1:34" x14ac:dyDescent="0.3">
      <c r="A74" s="24" t="s">
        <v>47</v>
      </c>
      <c r="L74" s="24" t="s">
        <v>47</v>
      </c>
      <c r="M74" s="24" t="s">
        <v>426</v>
      </c>
      <c r="N74" s="24">
        <v>2006</v>
      </c>
      <c r="O74" s="24">
        <v>9</v>
      </c>
      <c r="P74" s="24" t="s">
        <v>313</v>
      </c>
      <c r="Q74" s="24" t="s">
        <v>4</v>
      </c>
      <c r="W74" s="24" t="s">
        <v>47</v>
      </c>
      <c r="AH74" s="24" t="s">
        <v>47</v>
      </c>
    </row>
    <row r="75" spans="1:34" x14ac:dyDescent="0.3">
      <c r="A75" s="24" t="s">
        <v>47</v>
      </c>
      <c r="L75" s="24" t="s">
        <v>47</v>
      </c>
      <c r="M75" s="24" t="s">
        <v>427</v>
      </c>
      <c r="N75" s="24">
        <v>2006</v>
      </c>
      <c r="O75" s="24">
        <v>7</v>
      </c>
      <c r="P75" s="24" t="s">
        <v>313</v>
      </c>
      <c r="Q75" s="24" t="s">
        <v>4</v>
      </c>
      <c r="W75" s="24" t="s">
        <v>47</v>
      </c>
      <c r="AH75" s="24" t="s">
        <v>47</v>
      </c>
    </row>
    <row r="76" spans="1:34" x14ac:dyDescent="0.3">
      <c r="A76" s="24" t="s">
        <v>47</v>
      </c>
      <c r="L76" s="24" t="s">
        <v>47</v>
      </c>
      <c r="M76" s="24" t="s">
        <v>428</v>
      </c>
      <c r="N76" s="24">
        <v>2006</v>
      </c>
      <c r="O76" s="24">
        <v>0</v>
      </c>
      <c r="P76" s="24" t="s">
        <v>310</v>
      </c>
      <c r="Q76" s="24" t="s">
        <v>4</v>
      </c>
      <c r="W76" s="24" t="s">
        <v>47</v>
      </c>
      <c r="AH76" s="24" t="s">
        <v>47</v>
      </c>
    </row>
    <row r="77" spans="1:34" x14ac:dyDescent="0.3">
      <c r="A77" s="24" t="s">
        <v>47</v>
      </c>
      <c r="L77" s="24" t="s">
        <v>47</v>
      </c>
      <c r="M77" s="24" t="s">
        <v>429</v>
      </c>
      <c r="N77" s="24">
        <v>2006</v>
      </c>
      <c r="O77" s="24">
        <v>1</v>
      </c>
      <c r="P77" s="24" t="s">
        <v>313</v>
      </c>
      <c r="Q77" s="24" t="s">
        <v>4</v>
      </c>
      <c r="W77" s="24" t="s">
        <v>47</v>
      </c>
      <c r="AH77" s="24" t="s">
        <v>47</v>
      </c>
    </row>
    <row r="78" spans="1:34" x14ac:dyDescent="0.3">
      <c r="A78" s="24" t="s">
        <v>47</v>
      </c>
      <c r="L78" s="24" t="s">
        <v>47</v>
      </c>
      <c r="M78" s="24" t="s">
        <v>430</v>
      </c>
      <c r="N78" s="24">
        <v>2005</v>
      </c>
      <c r="O78" s="24">
        <v>0</v>
      </c>
      <c r="P78" s="24" t="s">
        <v>313</v>
      </c>
      <c r="Q78" s="24" t="s">
        <v>4</v>
      </c>
      <c r="W78" s="24" t="s">
        <v>47</v>
      </c>
      <c r="AH78" s="24" t="s">
        <v>47</v>
      </c>
    </row>
    <row r="79" spans="1:34" x14ac:dyDescent="0.3">
      <c r="A79" s="24" t="s">
        <v>47</v>
      </c>
      <c r="L79" s="24" t="s">
        <v>47</v>
      </c>
      <c r="M79" s="24" t="s">
        <v>431</v>
      </c>
      <c r="N79" s="24">
        <v>2005</v>
      </c>
      <c r="O79" s="24">
        <v>4</v>
      </c>
      <c r="P79" s="24" t="s">
        <v>310</v>
      </c>
      <c r="Q79" s="24" t="s">
        <v>4</v>
      </c>
      <c r="W79" s="24" t="s">
        <v>47</v>
      </c>
      <c r="AH79" s="24" t="s">
        <v>47</v>
      </c>
    </row>
    <row r="80" spans="1:34" x14ac:dyDescent="0.3">
      <c r="A80" s="24" t="s">
        <v>47</v>
      </c>
      <c r="L80" s="24" t="s">
        <v>47</v>
      </c>
      <c r="M80" s="24" t="s">
        <v>432</v>
      </c>
      <c r="N80" s="24">
        <v>2005</v>
      </c>
      <c r="O80" s="24">
        <v>0</v>
      </c>
      <c r="P80" s="24" t="s">
        <v>310</v>
      </c>
      <c r="Q80" s="24" t="s">
        <v>4</v>
      </c>
      <c r="W80" s="24" t="s">
        <v>47</v>
      </c>
      <c r="AH80" s="24" t="s">
        <v>47</v>
      </c>
    </row>
    <row r="81" spans="1:34" x14ac:dyDescent="0.3">
      <c r="A81" s="24" t="s">
        <v>47</v>
      </c>
      <c r="L81" s="24" t="s">
        <v>47</v>
      </c>
      <c r="M81" s="24" t="s">
        <v>433</v>
      </c>
      <c r="N81" s="24">
        <v>2005</v>
      </c>
      <c r="O81" s="24">
        <v>0</v>
      </c>
      <c r="P81" s="24" t="s">
        <v>313</v>
      </c>
      <c r="Q81" s="24" t="s">
        <v>4</v>
      </c>
      <c r="W81" s="24" t="s">
        <v>47</v>
      </c>
      <c r="AH81" s="24" t="s">
        <v>47</v>
      </c>
    </row>
    <row r="82" spans="1:34" x14ac:dyDescent="0.3">
      <c r="A82" s="24" t="s">
        <v>47</v>
      </c>
      <c r="L82" s="24" t="s">
        <v>47</v>
      </c>
      <c r="M82" s="24" t="s">
        <v>434</v>
      </c>
      <c r="N82" s="24">
        <v>2004</v>
      </c>
      <c r="O82" s="24">
        <v>0</v>
      </c>
      <c r="P82" s="24" t="s">
        <v>313</v>
      </c>
      <c r="Q82" s="24" t="s">
        <v>4</v>
      </c>
      <c r="W82" s="24" t="s">
        <v>47</v>
      </c>
      <c r="AH82" s="24" t="s">
        <v>47</v>
      </c>
    </row>
    <row r="83" spans="1:34" x14ac:dyDescent="0.3">
      <c r="A83" s="24" t="s">
        <v>47</v>
      </c>
      <c r="L83" s="24" t="s">
        <v>47</v>
      </c>
      <c r="M83" s="24" t="s">
        <v>435</v>
      </c>
      <c r="N83" s="24">
        <v>2004</v>
      </c>
      <c r="O83" s="24">
        <v>2</v>
      </c>
      <c r="P83" s="24" t="s">
        <v>313</v>
      </c>
      <c r="Q83" s="24" t="s">
        <v>4</v>
      </c>
      <c r="W83" s="24" t="s">
        <v>47</v>
      </c>
      <c r="AH83" s="24" t="s">
        <v>47</v>
      </c>
    </row>
    <row r="84" spans="1:34" x14ac:dyDescent="0.3">
      <c r="A84" s="24" t="s">
        <v>141</v>
      </c>
      <c r="B84" s="26" t="s">
        <v>142</v>
      </c>
      <c r="C84" s="26" t="s">
        <v>127</v>
      </c>
      <c r="G84" s="24" t="s">
        <v>6</v>
      </c>
      <c r="H84" s="24" t="s">
        <v>143</v>
      </c>
      <c r="I84" s="24">
        <v>11</v>
      </c>
      <c r="J84" s="24">
        <v>9</v>
      </c>
      <c r="K84" s="24">
        <v>4</v>
      </c>
      <c r="L84" s="24" t="s">
        <v>141</v>
      </c>
      <c r="W84" s="24" t="s">
        <v>141</v>
      </c>
      <c r="AH84" s="24" t="s">
        <v>141</v>
      </c>
    </row>
    <row r="85" spans="1:34" x14ac:dyDescent="0.3">
      <c r="A85" s="24" t="s">
        <v>141</v>
      </c>
      <c r="B85" s="24" t="s">
        <v>436</v>
      </c>
      <c r="C85" s="24">
        <v>2006</v>
      </c>
      <c r="D85" s="24">
        <v>15</v>
      </c>
      <c r="E85" s="24" t="s">
        <v>310</v>
      </c>
      <c r="F85" s="24" t="s">
        <v>233</v>
      </c>
      <c r="L85" s="24" t="s">
        <v>141</v>
      </c>
      <c r="W85" s="24" t="s">
        <v>141</v>
      </c>
      <c r="AH85" s="24" t="s">
        <v>141</v>
      </c>
    </row>
    <row r="86" spans="1:34" x14ac:dyDescent="0.3">
      <c r="A86" s="24" t="s">
        <v>141</v>
      </c>
      <c r="B86" s="24" t="s">
        <v>437</v>
      </c>
      <c r="C86" s="24">
        <v>2006</v>
      </c>
      <c r="D86" s="24">
        <v>12</v>
      </c>
      <c r="E86" s="24" t="s">
        <v>310</v>
      </c>
      <c r="F86" s="24" t="s">
        <v>4</v>
      </c>
      <c r="L86" s="24" t="s">
        <v>141</v>
      </c>
      <c r="W86" s="24" t="s">
        <v>141</v>
      </c>
      <c r="AH86" s="24" t="s">
        <v>141</v>
      </c>
    </row>
    <row r="87" spans="1:34" x14ac:dyDescent="0.3">
      <c r="A87" s="24" t="s">
        <v>141</v>
      </c>
      <c r="B87" s="24" t="s">
        <v>438</v>
      </c>
      <c r="C87" s="24">
        <v>2006</v>
      </c>
      <c r="D87" s="24">
        <v>12</v>
      </c>
      <c r="E87" s="24" t="s">
        <v>310</v>
      </c>
      <c r="F87" s="24" t="s">
        <v>4</v>
      </c>
      <c r="L87" s="24" t="s">
        <v>141</v>
      </c>
      <c r="W87" s="24" t="s">
        <v>141</v>
      </c>
      <c r="AH87" s="24" t="s">
        <v>141</v>
      </c>
    </row>
    <row r="88" spans="1:34" x14ac:dyDescent="0.3">
      <c r="A88" s="24" t="s">
        <v>141</v>
      </c>
      <c r="B88" s="24" t="s">
        <v>439</v>
      </c>
      <c r="C88" s="24">
        <v>2005</v>
      </c>
      <c r="D88" s="24">
        <v>9</v>
      </c>
      <c r="E88" s="24" t="s">
        <v>310</v>
      </c>
      <c r="F88" s="24" t="s">
        <v>233</v>
      </c>
      <c r="L88" s="24" t="s">
        <v>141</v>
      </c>
      <c r="W88" s="24" t="s">
        <v>141</v>
      </c>
      <c r="AH88" s="24" t="s">
        <v>141</v>
      </c>
    </row>
    <row r="89" spans="1:34" x14ac:dyDescent="0.3">
      <c r="A89" s="24" t="s">
        <v>141</v>
      </c>
      <c r="B89" s="24" t="s">
        <v>440</v>
      </c>
      <c r="C89" s="24">
        <v>2005</v>
      </c>
      <c r="D89" s="24">
        <v>7</v>
      </c>
      <c r="E89" s="24" t="s">
        <v>310</v>
      </c>
      <c r="F89" s="24" t="s">
        <v>4</v>
      </c>
      <c r="L89" s="24" t="s">
        <v>141</v>
      </c>
      <c r="W89" s="24" t="s">
        <v>141</v>
      </c>
      <c r="AH89" s="24" t="s">
        <v>141</v>
      </c>
    </row>
    <row r="90" spans="1:34" x14ac:dyDescent="0.3">
      <c r="A90" s="24" t="s">
        <v>141</v>
      </c>
      <c r="B90" s="24" t="s">
        <v>441</v>
      </c>
      <c r="C90" s="24">
        <v>2005</v>
      </c>
      <c r="D90" s="24">
        <v>2</v>
      </c>
      <c r="E90" s="24" t="s">
        <v>313</v>
      </c>
      <c r="F90" s="24" t="s">
        <v>4</v>
      </c>
      <c r="L90" s="24" t="s">
        <v>141</v>
      </c>
      <c r="W90" s="24" t="s">
        <v>141</v>
      </c>
      <c r="AH90" s="24" t="s">
        <v>141</v>
      </c>
    </row>
    <row r="91" spans="1:34" x14ac:dyDescent="0.3">
      <c r="A91" s="24" t="s">
        <v>141</v>
      </c>
      <c r="B91" s="24" t="s">
        <v>442</v>
      </c>
      <c r="C91" s="24">
        <v>2004</v>
      </c>
      <c r="D91" s="24">
        <v>15</v>
      </c>
      <c r="E91" s="24" t="s">
        <v>310</v>
      </c>
      <c r="F91" s="24" t="s">
        <v>233</v>
      </c>
      <c r="L91" s="24" t="s">
        <v>141</v>
      </c>
      <c r="W91" s="24" t="s">
        <v>141</v>
      </c>
      <c r="AH91" s="24" t="s">
        <v>141</v>
      </c>
    </row>
    <row r="92" spans="1:34" x14ac:dyDescent="0.3">
      <c r="A92" s="24" t="s">
        <v>141</v>
      </c>
      <c r="B92" s="24" t="s">
        <v>443</v>
      </c>
      <c r="C92" s="24">
        <v>2003</v>
      </c>
      <c r="D92" s="24">
        <v>18</v>
      </c>
      <c r="E92" s="24" t="s">
        <v>310</v>
      </c>
      <c r="F92" s="24" t="s">
        <v>233</v>
      </c>
      <c r="L92" s="24" t="s">
        <v>141</v>
      </c>
      <c r="W92" s="24" t="s">
        <v>141</v>
      </c>
      <c r="AH92" s="24" t="s">
        <v>141</v>
      </c>
    </row>
    <row r="93" spans="1:34" x14ac:dyDescent="0.3">
      <c r="A93" s="24" t="s">
        <v>141</v>
      </c>
      <c r="B93" s="24" t="s">
        <v>444</v>
      </c>
      <c r="C93" s="24">
        <v>2003</v>
      </c>
      <c r="D93" s="24">
        <v>13</v>
      </c>
      <c r="E93" s="24" t="s">
        <v>310</v>
      </c>
      <c r="F93" s="24" t="s">
        <v>4</v>
      </c>
      <c r="L93" s="24" t="s">
        <v>141</v>
      </c>
      <c r="W93" s="24" t="s">
        <v>141</v>
      </c>
      <c r="AH93" s="24" t="s">
        <v>141</v>
      </c>
    </row>
    <row r="94" spans="1:34" x14ac:dyDescent="0.3">
      <c r="A94" s="24" t="s">
        <v>141</v>
      </c>
      <c r="B94" s="24" t="s">
        <v>445</v>
      </c>
      <c r="C94" s="24">
        <v>2003</v>
      </c>
      <c r="D94" s="24">
        <v>7</v>
      </c>
      <c r="E94" s="24" t="s">
        <v>310</v>
      </c>
      <c r="F94" s="24" t="s">
        <v>4</v>
      </c>
      <c r="L94" s="24" t="s">
        <v>141</v>
      </c>
      <c r="W94" s="24" t="s">
        <v>141</v>
      </c>
      <c r="AH94" s="24" t="s">
        <v>141</v>
      </c>
    </row>
    <row r="95" spans="1:34" x14ac:dyDescent="0.3">
      <c r="A95" s="24" t="s">
        <v>141</v>
      </c>
      <c r="B95" s="24" t="s">
        <v>446</v>
      </c>
      <c r="C95" s="24">
        <v>2003</v>
      </c>
      <c r="D95" s="24">
        <v>1</v>
      </c>
      <c r="E95" s="24" t="s">
        <v>313</v>
      </c>
      <c r="F95" s="24" t="s">
        <v>4</v>
      </c>
      <c r="L95" s="24" t="s">
        <v>141</v>
      </c>
      <c r="W95" s="24" t="s">
        <v>141</v>
      </c>
      <c r="AH95" s="24" t="s">
        <v>141</v>
      </c>
    </row>
    <row r="96" spans="1:34" x14ac:dyDescent="0.3">
      <c r="A96" s="24" t="s">
        <v>161</v>
      </c>
      <c r="B96" s="26" t="s">
        <v>162</v>
      </c>
      <c r="C96" s="26" t="s">
        <v>127</v>
      </c>
      <c r="G96" s="24" t="s">
        <v>6</v>
      </c>
      <c r="H96" s="24" t="s">
        <v>18</v>
      </c>
      <c r="I96" s="24">
        <v>11</v>
      </c>
      <c r="J96" s="24">
        <v>7</v>
      </c>
      <c r="K96" s="24">
        <v>1</v>
      </c>
      <c r="L96" s="24" t="s">
        <v>161</v>
      </c>
      <c r="M96" s="26" t="s">
        <v>163</v>
      </c>
      <c r="N96" s="26" t="s">
        <v>316</v>
      </c>
      <c r="R96" s="24" t="s">
        <v>6</v>
      </c>
      <c r="S96" s="24" t="s">
        <v>7</v>
      </c>
      <c r="T96" s="24">
        <v>16</v>
      </c>
      <c r="U96" s="24">
        <v>14</v>
      </c>
      <c r="V96" s="24">
        <v>1</v>
      </c>
      <c r="W96" s="24" t="s">
        <v>161</v>
      </c>
      <c r="X96" s="26" t="s">
        <v>164</v>
      </c>
      <c r="Y96" s="26" t="s">
        <v>316</v>
      </c>
      <c r="AC96" s="24" t="s">
        <v>6</v>
      </c>
      <c r="AD96" s="24" t="s">
        <v>7</v>
      </c>
      <c r="AE96" s="24">
        <v>13</v>
      </c>
      <c r="AF96" s="24">
        <v>5</v>
      </c>
      <c r="AG96" s="24">
        <v>0</v>
      </c>
      <c r="AH96" s="24" t="s">
        <v>161</v>
      </c>
    </row>
    <row r="97" spans="1:34" x14ac:dyDescent="0.3">
      <c r="A97" s="24" t="s">
        <v>161</v>
      </c>
      <c r="B97" s="24" t="s">
        <v>447</v>
      </c>
      <c r="C97" s="24">
        <v>2006</v>
      </c>
      <c r="D97" s="24">
        <v>8</v>
      </c>
      <c r="E97" s="24" t="s">
        <v>310</v>
      </c>
      <c r="F97" s="24" t="s">
        <v>4</v>
      </c>
      <c r="L97" s="24" t="s">
        <v>161</v>
      </c>
      <c r="M97" s="24" t="s">
        <v>448</v>
      </c>
      <c r="N97" s="24">
        <v>2005</v>
      </c>
      <c r="O97" s="24">
        <v>10</v>
      </c>
      <c r="P97" s="24" t="s">
        <v>310</v>
      </c>
      <c r="Q97" s="24" t="s">
        <v>4</v>
      </c>
      <c r="W97" s="24" t="s">
        <v>161</v>
      </c>
      <c r="X97" s="24" t="s">
        <v>449</v>
      </c>
      <c r="Y97" s="24">
        <v>2003</v>
      </c>
      <c r="Z97" s="24">
        <v>2</v>
      </c>
      <c r="AA97" s="24" t="s">
        <v>313</v>
      </c>
      <c r="AB97" s="24" t="s">
        <v>4</v>
      </c>
      <c r="AH97" s="24" t="s">
        <v>161</v>
      </c>
    </row>
    <row r="98" spans="1:34" x14ac:dyDescent="0.3">
      <c r="A98" s="24" t="s">
        <v>161</v>
      </c>
      <c r="B98" s="24" t="s">
        <v>450</v>
      </c>
      <c r="C98" s="24">
        <v>2005</v>
      </c>
      <c r="D98" s="24">
        <v>7</v>
      </c>
      <c r="E98" s="24" t="s">
        <v>310</v>
      </c>
      <c r="F98" s="24" t="s">
        <v>4</v>
      </c>
      <c r="L98" s="24" t="s">
        <v>161</v>
      </c>
      <c r="M98" s="24" t="s">
        <v>451</v>
      </c>
      <c r="N98" s="24">
        <v>2004</v>
      </c>
      <c r="O98" s="24">
        <v>13</v>
      </c>
      <c r="P98" s="24" t="s">
        <v>310</v>
      </c>
      <c r="Q98" s="24" t="s">
        <v>4</v>
      </c>
      <c r="W98" s="24" t="s">
        <v>161</v>
      </c>
      <c r="X98" s="24" t="s">
        <v>452</v>
      </c>
      <c r="Y98" s="24">
        <v>2006</v>
      </c>
      <c r="Z98" s="24">
        <v>8</v>
      </c>
      <c r="AA98" s="24" t="s">
        <v>310</v>
      </c>
      <c r="AB98" s="24" t="s">
        <v>4</v>
      </c>
      <c r="AH98" s="24" t="s">
        <v>161</v>
      </c>
    </row>
    <row r="99" spans="1:34" x14ac:dyDescent="0.3">
      <c r="A99" s="24" t="s">
        <v>161</v>
      </c>
      <c r="B99" s="24" t="s">
        <v>453</v>
      </c>
      <c r="C99" s="24">
        <v>2005</v>
      </c>
      <c r="D99" s="24">
        <v>9</v>
      </c>
      <c r="E99" s="24" t="s">
        <v>310</v>
      </c>
      <c r="F99" s="24" t="s">
        <v>4</v>
      </c>
      <c r="L99" s="24" t="s">
        <v>161</v>
      </c>
      <c r="M99" s="24" t="s">
        <v>454</v>
      </c>
      <c r="N99" s="24">
        <v>2004</v>
      </c>
      <c r="O99" s="24">
        <v>9</v>
      </c>
      <c r="P99" s="24" t="s">
        <v>310</v>
      </c>
      <c r="Q99" s="24" t="s">
        <v>4</v>
      </c>
      <c r="W99" s="24" t="s">
        <v>161</v>
      </c>
      <c r="X99" s="24" t="s">
        <v>455</v>
      </c>
      <c r="Y99" s="24">
        <v>2006</v>
      </c>
      <c r="Z99" s="24">
        <v>7</v>
      </c>
      <c r="AA99" s="24" t="s">
        <v>310</v>
      </c>
      <c r="AB99" s="24" t="s">
        <v>4</v>
      </c>
      <c r="AH99" s="24" t="s">
        <v>161</v>
      </c>
    </row>
    <row r="100" spans="1:34" x14ac:dyDescent="0.3">
      <c r="A100" s="24" t="s">
        <v>161</v>
      </c>
      <c r="B100" s="24" t="s">
        <v>456</v>
      </c>
      <c r="C100" s="24">
        <v>2004</v>
      </c>
      <c r="D100" s="24">
        <v>0</v>
      </c>
      <c r="E100" s="24" t="s">
        <v>313</v>
      </c>
      <c r="F100" s="24" t="s">
        <v>4</v>
      </c>
      <c r="L100" s="24" t="s">
        <v>161</v>
      </c>
      <c r="M100" s="24" t="s">
        <v>457</v>
      </c>
      <c r="N100" s="24">
        <v>2006</v>
      </c>
      <c r="O100" s="24">
        <v>7</v>
      </c>
      <c r="P100" s="24" t="s">
        <v>310</v>
      </c>
      <c r="Q100" s="24" t="s">
        <v>4</v>
      </c>
      <c r="W100" s="24" t="s">
        <v>161</v>
      </c>
      <c r="X100" s="24" t="s">
        <v>458</v>
      </c>
      <c r="Y100" s="24">
        <v>2005</v>
      </c>
      <c r="Z100" s="24">
        <v>0</v>
      </c>
      <c r="AA100" s="24" t="s">
        <v>313</v>
      </c>
      <c r="AB100" s="24" t="s">
        <v>4</v>
      </c>
      <c r="AH100" s="24" t="s">
        <v>161</v>
      </c>
    </row>
    <row r="101" spans="1:34" x14ac:dyDescent="0.3">
      <c r="A101" s="24" t="s">
        <v>161</v>
      </c>
      <c r="B101" s="24" t="s">
        <v>459</v>
      </c>
      <c r="C101" s="24">
        <v>2004</v>
      </c>
      <c r="D101" s="24">
        <v>1</v>
      </c>
      <c r="E101" s="24" t="s">
        <v>313</v>
      </c>
      <c r="F101" s="24" t="s">
        <v>4</v>
      </c>
      <c r="L101" s="24" t="s">
        <v>161</v>
      </c>
      <c r="M101" s="24" t="s">
        <v>460</v>
      </c>
      <c r="N101" s="24">
        <v>2006</v>
      </c>
      <c r="O101" s="24">
        <v>13</v>
      </c>
      <c r="P101" s="24" t="s">
        <v>310</v>
      </c>
      <c r="Q101" s="24" t="s">
        <v>4</v>
      </c>
      <c r="W101" s="24" t="s">
        <v>161</v>
      </c>
      <c r="X101" s="24" t="s">
        <v>461</v>
      </c>
      <c r="Y101" s="24">
        <v>2005</v>
      </c>
      <c r="Z101" s="24">
        <v>0</v>
      </c>
      <c r="AA101" s="24" t="s">
        <v>313</v>
      </c>
      <c r="AB101" s="24" t="s">
        <v>4</v>
      </c>
      <c r="AH101" s="24" t="s">
        <v>161</v>
      </c>
    </row>
    <row r="102" spans="1:34" x14ac:dyDescent="0.3">
      <c r="A102" s="24" t="s">
        <v>161</v>
      </c>
      <c r="B102" s="24" t="s">
        <v>462</v>
      </c>
      <c r="C102" s="24">
        <v>2004</v>
      </c>
      <c r="D102" s="24">
        <v>0</v>
      </c>
      <c r="E102" s="24" t="s">
        <v>313</v>
      </c>
      <c r="F102" s="24" t="s">
        <v>4</v>
      </c>
      <c r="L102" s="24" t="s">
        <v>161</v>
      </c>
      <c r="M102" s="24" t="s">
        <v>463</v>
      </c>
      <c r="N102" s="24">
        <v>2006</v>
      </c>
      <c r="O102" s="24">
        <v>6</v>
      </c>
      <c r="P102" s="24" t="s">
        <v>310</v>
      </c>
      <c r="Q102" s="24" t="s">
        <v>4</v>
      </c>
      <c r="W102" s="24" t="s">
        <v>161</v>
      </c>
      <c r="X102" s="24" t="s">
        <v>464</v>
      </c>
      <c r="Y102" s="24">
        <v>2005</v>
      </c>
      <c r="Z102" s="24">
        <v>0</v>
      </c>
      <c r="AA102" s="24" t="s">
        <v>313</v>
      </c>
      <c r="AB102" s="24" t="s">
        <v>4</v>
      </c>
      <c r="AH102" s="24" t="s">
        <v>161</v>
      </c>
    </row>
    <row r="103" spans="1:34" x14ac:dyDescent="0.3">
      <c r="A103" s="24" t="s">
        <v>161</v>
      </c>
      <c r="B103" s="24" t="s">
        <v>465</v>
      </c>
      <c r="C103" s="24">
        <v>2004</v>
      </c>
      <c r="D103" s="24">
        <v>0</v>
      </c>
      <c r="E103" s="24" t="s">
        <v>313</v>
      </c>
      <c r="F103" s="24" t="s">
        <v>4</v>
      </c>
      <c r="L103" s="24" t="s">
        <v>161</v>
      </c>
      <c r="M103" s="24" t="s">
        <v>466</v>
      </c>
      <c r="N103" s="24">
        <v>2005</v>
      </c>
      <c r="O103" s="24">
        <v>16</v>
      </c>
      <c r="P103" s="24" t="s">
        <v>310</v>
      </c>
      <c r="Q103" s="24" t="s">
        <v>4</v>
      </c>
      <c r="W103" s="24" t="s">
        <v>161</v>
      </c>
      <c r="X103" s="24" t="s">
        <v>467</v>
      </c>
      <c r="Y103" s="24">
        <v>2005</v>
      </c>
      <c r="Z103" s="24">
        <v>0</v>
      </c>
      <c r="AA103" s="24" t="s">
        <v>313</v>
      </c>
      <c r="AB103" s="24" t="s">
        <v>4</v>
      </c>
      <c r="AH103" s="24" t="s">
        <v>161</v>
      </c>
    </row>
    <row r="104" spans="1:34" x14ac:dyDescent="0.3">
      <c r="A104" s="24" t="s">
        <v>161</v>
      </c>
      <c r="B104" s="24" t="s">
        <v>468</v>
      </c>
      <c r="C104" s="24">
        <v>2004</v>
      </c>
      <c r="D104" s="24">
        <v>8</v>
      </c>
      <c r="E104" s="24" t="s">
        <v>310</v>
      </c>
      <c r="F104" s="24" t="s">
        <v>4</v>
      </c>
      <c r="L104" s="24" t="s">
        <v>161</v>
      </c>
      <c r="M104" s="24" t="s">
        <v>469</v>
      </c>
      <c r="N104" s="24">
        <v>2004</v>
      </c>
      <c r="O104" s="24">
        <v>12</v>
      </c>
      <c r="P104" s="24" t="s">
        <v>313</v>
      </c>
      <c r="Q104" s="24" t="s">
        <v>4</v>
      </c>
      <c r="W104" s="24" t="s">
        <v>161</v>
      </c>
      <c r="X104" s="24" t="s">
        <v>470</v>
      </c>
      <c r="Y104" s="24">
        <v>2005</v>
      </c>
      <c r="Z104" s="24">
        <v>14</v>
      </c>
      <c r="AA104" s="24" t="s">
        <v>310</v>
      </c>
      <c r="AB104" s="24" t="s">
        <v>4</v>
      </c>
      <c r="AH104" s="24" t="s">
        <v>161</v>
      </c>
    </row>
    <row r="105" spans="1:34" x14ac:dyDescent="0.3">
      <c r="A105" s="24" t="s">
        <v>161</v>
      </c>
      <c r="B105" s="24" t="s">
        <v>471</v>
      </c>
      <c r="C105" s="24">
        <v>2003</v>
      </c>
      <c r="D105" s="24">
        <v>19</v>
      </c>
      <c r="E105" s="24" t="s">
        <v>310</v>
      </c>
      <c r="F105" s="24" t="s">
        <v>233</v>
      </c>
      <c r="L105" s="24" t="s">
        <v>161</v>
      </c>
      <c r="M105" s="24" t="s">
        <v>472</v>
      </c>
      <c r="N105" s="24">
        <v>2004</v>
      </c>
      <c r="O105" s="24">
        <v>10</v>
      </c>
      <c r="P105" s="24" t="s">
        <v>310</v>
      </c>
      <c r="Q105" s="24" t="s">
        <v>4</v>
      </c>
      <c r="W105" s="24" t="s">
        <v>161</v>
      </c>
      <c r="X105" s="24" t="s">
        <v>473</v>
      </c>
      <c r="Y105" s="24">
        <v>2005</v>
      </c>
      <c r="Z105" s="24">
        <v>13</v>
      </c>
      <c r="AA105" s="24" t="s">
        <v>310</v>
      </c>
      <c r="AB105" s="24" t="s">
        <v>4</v>
      </c>
      <c r="AH105" s="24" t="s">
        <v>161</v>
      </c>
    </row>
    <row r="106" spans="1:34" x14ac:dyDescent="0.3">
      <c r="A106" s="24" t="s">
        <v>161</v>
      </c>
      <c r="B106" s="24" t="s">
        <v>474</v>
      </c>
      <c r="C106" s="24">
        <v>2003</v>
      </c>
      <c r="D106" s="24">
        <v>0</v>
      </c>
      <c r="E106" s="24" t="s">
        <v>310</v>
      </c>
      <c r="F106" s="24" t="s">
        <v>4</v>
      </c>
      <c r="L106" s="24" t="s">
        <v>161</v>
      </c>
      <c r="M106" s="24" t="s">
        <v>475</v>
      </c>
      <c r="N106" s="24">
        <v>2005</v>
      </c>
      <c r="O106" s="24">
        <v>7</v>
      </c>
      <c r="P106" s="24" t="s">
        <v>310</v>
      </c>
      <c r="Q106" s="24" t="s">
        <v>233</v>
      </c>
      <c r="W106" s="24" t="s">
        <v>161</v>
      </c>
      <c r="X106" s="24" t="s">
        <v>476</v>
      </c>
      <c r="Y106" s="24">
        <v>2004</v>
      </c>
      <c r="Z106" s="24">
        <v>5</v>
      </c>
      <c r="AA106" s="24" t="s">
        <v>313</v>
      </c>
      <c r="AB106" s="24" t="s">
        <v>4</v>
      </c>
      <c r="AH106" s="24" t="s">
        <v>161</v>
      </c>
    </row>
    <row r="107" spans="1:34" x14ac:dyDescent="0.3">
      <c r="A107" s="24" t="s">
        <v>161</v>
      </c>
      <c r="B107" s="24" t="s">
        <v>477</v>
      </c>
      <c r="C107" s="24">
        <v>2003</v>
      </c>
      <c r="D107" s="24">
        <v>11</v>
      </c>
      <c r="E107" s="24" t="s">
        <v>310</v>
      </c>
      <c r="F107" s="24" t="s">
        <v>4</v>
      </c>
      <c r="L107" s="24" t="s">
        <v>161</v>
      </c>
      <c r="M107" s="24" t="s">
        <v>478</v>
      </c>
      <c r="N107" s="24">
        <v>2004</v>
      </c>
      <c r="O107" s="24">
        <v>7</v>
      </c>
      <c r="P107" s="24" t="s">
        <v>310</v>
      </c>
      <c r="Q107" s="24" t="s">
        <v>4</v>
      </c>
      <c r="W107" s="24" t="s">
        <v>161</v>
      </c>
      <c r="X107" s="24" t="s">
        <v>479</v>
      </c>
      <c r="Y107" s="24">
        <v>2004</v>
      </c>
      <c r="Z107" s="24">
        <v>9</v>
      </c>
      <c r="AA107" s="24" t="s">
        <v>310</v>
      </c>
      <c r="AB107" s="24" t="s">
        <v>4</v>
      </c>
      <c r="AH107" s="24" t="s">
        <v>161</v>
      </c>
    </row>
    <row r="108" spans="1:34" x14ac:dyDescent="0.3">
      <c r="A108" s="24" t="s">
        <v>161</v>
      </c>
      <c r="L108" s="24" t="s">
        <v>161</v>
      </c>
      <c r="M108" s="24" t="s">
        <v>480</v>
      </c>
      <c r="N108" s="24">
        <v>2004</v>
      </c>
      <c r="O108" s="24">
        <v>3</v>
      </c>
      <c r="P108" s="24" t="s">
        <v>313</v>
      </c>
      <c r="Q108" s="24" t="s">
        <v>4</v>
      </c>
      <c r="W108" s="24" t="s">
        <v>161</v>
      </c>
      <c r="X108" s="24" t="s">
        <v>481</v>
      </c>
      <c r="Y108" s="24">
        <v>2006</v>
      </c>
      <c r="Z108" s="24">
        <v>0</v>
      </c>
      <c r="AA108" s="24" t="s">
        <v>313</v>
      </c>
      <c r="AB108" s="24" t="s">
        <v>4</v>
      </c>
      <c r="AH108" s="24" t="s">
        <v>161</v>
      </c>
    </row>
    <row r="109" spans="1:34" x14ac:dyDescent="0.3">
      <c r="A109" s="24" t="s">
        <v>161</v>
      </c>
      <c r="L109" s="24" t="s">
        <v>161</v>
      </c>
      <c r="M109" s="24" t="s">
        <v>482</v>
      </c>
      <c r="N109" s="24">
        <v>2003</v>
      </c>
      <c r="O109" s="24">
        <v>5</v>
      </c>
      <c r="P109" s="24" t="s">
        <v>310</v>
      </c>
      <c r="Q109" s="24" t="s">
        <v>4</v>
      </c>
      <c r="W109" s="24" t="s">
        <v>161</v>
      </c>
      <c r="X109" s="24" t="s">
        <v>483</v>
      </c>
      <c r="Y109" s="24">
        <v>2006</v>
      </c>
      <c r="Z109" s="24">
        <v>2</v>
      </c>
      <c r="AA109" s="24" t="s">
        <v>313</v>
      </c>
      <c r="AB109" s="24" t="s">
        <v>4</v>
      </c>
      <c r="AH109" s="24" t="s">
        <v>161</v>
      </c>
    </row>
    <row r="110" spans="1:34" x14ac:dyDescent="0.3">
      <c r="A110" s="24" t="s">
        <v>161</v>
      </c>
      <c r="L110" s="24" t="s">
        <v>161</v>
      </c>
      <c r="M110" s="24" t="s">
        <v>484</v>
      </c>
      <c r="N110" s="24">
        <v>2006</v>
      </c>
      <c r="O110" s="24">
        <v>3</v>
      </c>
      <c r="P110" s="24" t="s">
        <v>310</v>
      </c>
      <c r="Q110" s="24" t="s">
        <v>4</v>
      </c>
      <c r="W110" s="24" t="s">
        <v>161</v>
      </c>
      <c r="AH110" s="24" t="s">
        <v>161</v>
      </c>
    </row>
    <row r="111" spans="1:34" x14ac:dyDescent="0.3">
      <c r="A111" s="24" t="s">
        <v>161</v>
      </c>
      <c r="L111" s="24" t="s">
        <v>161</v>
      </c>
      <c r="M111" s="24" t="s">
        <v>485</v>
      </c>
      <c r="N111" s="24">
        <v>2005</v>
      </c>
      <c r="O111" s="24">
        <v>4</v>
      </c>
      <c r="P111" s="24" t="s">
        <v>310</v>
      </c>
      <c r="Q111" s="24" t="s">
        <v>4</v>
      </c>
      <c r="W111" s="24" t="s">
        <v>161</v>
      </c>
      <c r="AH111" s="24" t="s">
        <v>161</v>
      </c>
    </row>
    <row r="112" spans="1:34" x14ac:dyDescent="0.3">
      <c r="A112" s="24" t="s">
        <v>161</v>
      </c>
      <c r="L112" s="24" t="s">
        <v>161</v>
      </c>
      <c r="M112" s="24" t="s">
        <v>486</v>
      </c>
      <c r="N112" s="24">
        <v>2005</v>
      </c>
      <c r="O112" s="24">
        <v>5</v>
      </c>
      <c r="P112" s="24" t="s">
        <v>310</v>
      </c>
      <c r="Q112" s="24" t="s">
        <v>4</v>
      </c>
      <c r="W112" s="24" t="s">
        <v>161</v>
      </c>
      <c r="AH112" s="24" t="s">
        <v>161</v>
      </c>
    </row>
    <row r="113" spans="1:34" x14ac:dyDescent="0.3">
      <c r="A113" s="24" t="s">
        <v>189</v>
      </c>
      <c r="B113" s="26" t="s">
        <v>190</v>
      </c>
      <c r="C113" s="26" t="s">
        <v>127</v>
      </c>
      <c r="G113" s="24" t="s">
        <v>6</v>
      </c>
      <c r="H113" s="24" t="s">
        <v>18</v>
      </c>
      <c r="I113" s="24">
        <v>9</v>
      </c>
      <c r="J113" s="24">
        <v>3</v>
      </c>
      <c r="K113" s="24">
        <v>2</v>
      </c>
      <c r="L113" s="24" t="s">
        <v>189</v>
      </c>
      <c r="W113" s="24" t="s">
        <v>189</v>
      </c>
      <c r="AH113" s="24" t="s">
        <v>189</v>
      </c>
    </row>
    <row r="114" spans="1:34" x14ac:dyDescent="0.3">
      <c r="A114" s="24" t="s">
        <v>189</v>
      </c>
      <c r="B114" s="24" t="s">
        <v>487</v>
      </c>
      <c r="C114" s="24">
        <v>2006</v>
      </c>
      <c r="D114" s="24">
        <v>0</v>
      </c>
      <c r="E114" s="24" t="s">
        <v>313</v>
      </c>
      <c r="F114" s="24" t="s">
        <v>4</v>
      </c>
      <c r="L114" s="24" t="s">
        <v>189</v>
      </c>
      <c r="W114" s="24" t="s">
        <v>189</v>
      </c>
      <c r="AH114" s="24" t="s">
        <v>189</v>
      </c>
    </row>
    <row r="115" spans="1:34" x14ac:dyDescent="0.3">
      <c r="A115" s="24" t="s">
        <v>189</v>
      </c>
      <c r="B115" s="24" t="s">
        <v>488</v>
      </c>
      <c r="C115" s="24">
        <v>2006</v>
      </c>
      <c r="D115" s="24">
        <v>5</v>
      </c>
      <c r="E115" s="24" t="s">
        <v>313</v>
      </c>
      <c r="F115" s="24" t="s">
        <v>4</v>
      </c>
      <c r="L115" s="24" t="s">
        <v>189</v>
      </c>
      <c r="W115" s="24" t="s">
        <v>189</v>
      </c>
      <c r="AH115" s="24" t="s">
        <v>189</v>
      </c>
    </row>
    <row r="116" spans="1:34" x14ac:dyDescent="0.3">
      <c r="A116" s="24" t="s">
        <v>189</v>
      </c>
      <c r="B116" s="24" t="s">
        <v>489</v>
      </c>
      <c r="C116" s="24">
        <v>2005</v>
      </c>
      <c r="D116" s="24">
        <v>8</v>
      </c>
      <c r="E116" s="24" t="s">
        <v>313</v>
      </c>
      <c r="F116" s="24" t="s">
        <v>4</v>
      </c>
      <c r="L116" s="24" t="s">
        <v>189</v>
      </c>
      <c r="W116" s="24" t="s">
        <v>189</v>
      </c>
      <c r="AH116" s="24" t="s">
        <v>189</v>
      </c>
    </row>
    <row r="117" spans="1:34" x14ac:dyDescent="0.3">
      <c r="A117" s="24" t="s">
        <v>189</v>
      </c>
      <c r="B117" s="24" t="s">
        <v>490</v>
      </c>
      <c r="C117" s="24">
        <v>2005</v>
      </c>
      <c r="D117" s="24">
        <v>4</v>
      </c>
      <c r="E117" s="24" t="s">
        <v>310</v>
      </c>
      <c r="F117" s="24" t="s">
        <v>4</v>
      </c>
      <c r="L117" s="24" t="s">
        <v>189</v>
      </c>
      <c r="W117" s="24" t="s">
        <v>189</v>
      </c>
      <c r="AH117" s="24" t="s">
        <v>189</v>
      </c>
    </row>
    <row r="118" spans="1:34" x14ac:dyDescent="0.3">
      <c r="A118" s="24" t="s">
        <v>189</v>
      </c>
      <c r="B118" s="24" t="s">
        <v>491</v>
      </c>
      <c r="C118" s="24">
        <v>2005</v>
      </c>
      <c r="D118" s="24">
        <v>1</v>
      </c>
      <c r="E118" s="24" t="s">
        <v>313</v>
      </c>
      <c r="F118" s="24" t="s">
        <v>4</v>
      </c>
      <c r="L118" s="24" t="s">
        <v>189</v>
      </c>
      <c r="W118" s="24" t="s">
        <v>189</v>
      </c>
      <c r="AH118" s="24" t="s">
        <v>189</v>
      </c>
    </row>
    <row r="119" spans="1:34" x14ac:dyDescent="0.3">
      <c r="A119" s="24" t="s">
        <v>189</v>
      </c>
      <c r="B119" s="24" t="s">
        <v>492</v>
      </c>
      <c r="C119" s="24">
        <v>2005</v>
      </c>
      <c r="D119" s="24">
        <v>1</v>
      </c>
      <c r="E119" s="24" t="s">
        <v>313</v>
      </c>
      <c r="F119" s="24" t="s">
        <v>4</v>
      </c>
      <c r="L119" s="24" t="s">
        <v>189</v>
      </c>
      <c r="W119" s="24" t="s">
        <v>189</v>
      </c>
      <c r="AH119" s="24" t="s">
        <v>189</v>
      </c>
    </row>
    <row r="120" spans="1:34" x14ac:dyDescent="0.3">
      <c r="A120" s="24" t="s">
        <v>189</v>
      </c>
      <c r="B120" s="24" t="s">
        <v>493</v>
      </c>
      <c r="C120" s="24">
        <v>2005</v>
      </c>
      <c r="D120" s="24">
        <v>0</v>
      </c>
      <c r="E120" s="24" t="s">
        <v>313</v>
      </c>
      <c r="F120" s="24" t="s">
        <v>4</v>
      </c>
      <c r="L120" s="24" t="s">
        <v>189</v>
      </c>
      <c r="W120" s="24" t="s">
        <v>189</v>
      </c>
      <c r="AH120" s="24" t="s">
        <v>189</v>
      </c>
    </row>
    <row r="121" spans="1:34" x14ac:dyDescent="0.3">
      <c r="A121" s="24" t="s">
        <v>189</v>
      </c>
      <c r="B121" s="24" t="s">
        <v>494</v>
      </c>
      <c r="C121" s="24">
        <v>2004</v>
      </c>
      <c r="D121" s="24">
        <v>11</v>
      </c>
      <c r="E121" s="24" t="s">
        <v>310</v>
      </c>
      <c r="F121" s="24" t="s">
        <v>233</v>
      </c>
      <c r="L121" s="24" t="s">
        <v>189</v>
      </c>
      <c r="W121" s="24" t="s">
        <v>189</v>
      </c>
      <c r="AH121" s="24" t="s">
        <v>189</v>
      </c>
    </row>
    <row r="122" spans="1:34" x14ac:dyDescent="0.3">
      <c r="A122" s="24" t="s">
        <v>189</v>
      </c>
      <c r="B122" s="24" t="s">
        <v>495</v>
      </c>
      <c r="C122" s="24">
        <v>2004</v>
      </c>
      <c r="D122" s="24">
        <v>11</v>
      </c>
      <c r="E122" s="24" t="s">
        <v>310</v>
      </c>
      <c r="F122" s="24" t="s">
        <v>233</v>
      </c>
      <c r="L122" s="24" t="s">
        <v>189</v>
      </c>
      <c r="W122" s="24" t="s">
        <v>189</v>
      </c>
      <c r="AH122" s="24" t="s">
        <v>189</v>
      </c>
    </row>
    <row r="123" spans="1:34" x14ac:dyDescent="0.3">
      <c r="A123" s="24" t="s">
        <v>133</v>
      </c>
      <c r="B123" s="26" t="s">
        <v>134</v>
      </c>
      <c r="C123" s="26" t="s">
        <v>127</v>
      </c>
      <c r="G123" s="24" t="s">
        <v>6</v>
      </c>
      <c r="H123" s="24" t="s">
        <v>135</v>
      </c>
      <c r="I123" s="24">
        <v>8</v>
      </c>
      <c r="J123" s="24">
        <v>6</v>
      </c>
      <c r="K123" s="24">
        <v>5</v>
      </c>
      <c r="L123" s="24" t="s">
        <v>133</v>
      </c>
      <c r="M123" s="26" t="s">
        <v>136</v>
      </c>
      <c r="N123" s="26" t="s">
        <v>316</v>
      </c>
      <c r="R123" s="24" t="s">
        <v>3</v>
      </c>
      <c r="S123" s="24" t="s">
        <v>137</v>
      </c>
      <c r="T123" s="24">
        <v>17</v>
      </c>
      <c r="U123" s="24">
        <v>5</v>
      </c>
      <c r="V123" s="24">
        <v>0</v>
      </c>
      <c r="W123" s="24" t="s">
        <v>133</v>
      </c>
      <c r="AH123" s="24" t="s">
        <v>133</v>
      </c>
    </row>
    <row r="124" spans="1:34" x14ac:dyDescent="0.3">
      <c r="A124" s="24" t="s">
        <v>133</v>
      </c>
      <c r="B124" s="24" t="s">
        <v>496</v>
      </c>
      <c r="C124" s="24">
        <v>2006</v>
      </c>
      <c r="D124" s="24">
        <v>17</v>
      </c>
      <c r="E124" s="24" t="s">
        <v>310</v>
      </c>
      <c r="F124" s="24" t="s">
        <v>233</v>
      </c>
      <c r="L124" s="24" t="s">
        <v>133</v>
      </c>
      <c r="M124" s="24" t="s">
        <v>497</v>
      </c>
      <c r="N124" s="24">
        <v>2005</v>
      </c>
      <c r="O124" s="24">
        <v>8</v>
      </c>
      <c r="P124" s="24" t="s">
        <v>310</v>
      </c>
      <c r="Q124" s="24" t="s">
        <v>4</v>
      </c>
      <c r="W124" s="24" t="s">
        <v>133</v>
      </c>
      <c r="AH124" s="24" t="s">
        <v>133</v>
      </c>
    </row>
    <row r="125" spans="1:34" x14ac:dyDescent="0.3">
      <c r="A125" s="24" t="s">
        <v>133</v>
      </c>
      <c r="B125" s="24" t="s">
        <v>498</v>
      </c>
      <c r="C125" s="24">
        <v>2006</v>
      </c>
      <c r="D125" s="24">
        <v>2</v>
      </c>
      <c r="E125" s="24" t="s">
        <v>313</v>
      </c>
      <c r="F125" s="24" t="s">
        <v>4</v>
      </c>
      <c r="L125" s="24" t="s">
        <v>133</v>
      </c>
      <c r="M125" s="24" t="s">
        <v>499</v>
      </c>
      <c r="N125" s="24">
        <v>2004</v>
      </c>
      <c r="O125" s="24">
        <v>0</v>
      </c>
      <c r="P125" s="24" t="s">
        <v>313</v>
      </c>
      <c r="Q125" s="24" t="s">
        <v>4</v>
      </c>
      <c r="W125" s="24" t="s">
        <v>133</v>
      </c>
      <c r="AH125" s="24" t="s">
        <v>133</v>
      </c>
    </row>
    <row r="126" spans="1:34" x14ac:dyDescent="0.3">
      <c r="A126" s="24" t="s">
        <v>133</v>
      </c>
      <c r="B126" s="24" t="s">
        <v>500</v>
      </c>
      <c r="C126" s="24">
        <v>2005</v>
      </c>
      <c r="D126" s="24">
        <v>14</v>
      </c>
      <c r="E126" s="24" t="s">
        <v>310</v>
      </c>
      <c r="F126" s="24" t="s">
        <v>233</v>
      </c>
      <c r="L126" s="24" t="s">
        <v>133</v>
      </c>
      <c r="M126" s="24" t="s">
        <v>501</v>
      </c>
      <c r="N126" s="24">
        <v>2005</v>
      </c>
      <c r="O126" s="24">
        <v>9</v>
      </c>
      <c r="P126" s="24" t="s">
        <v>310</v>
      </c>
      <c r="Q126" s="24" t="s">
        <v>4</v>
      </c>
      <c r="W126" s="24" t="s">
        <v>133</v>
      </c>
      <c r="AH126" s="24" t="s">
        <v>133</v>
      </c>
    </row>
    <row r="127" spans="1:34" x14ac:dyDescent="0.3">
      <c r="A127" s="24" t="s">
        <v>133</v>
      </c>
      <c r="B127" s="24" t="s">
        <v>502</v>
      </c>
      <c r="C127" s="24">
        <v>2005</v>
      </c>
      <c r="D127" s="24">
        <v>0</v>
      </c>
      <c r="E127" s="24" t="s">
        <v>313</v>
      </c>
      <c r="F127" s="24" t="s">
        <v>4</v>
      </c>
      <c r="L127" s="24" t="s">
        <v>133</v>
      </c>
      <c r="M127" s="24" t="s">
        <v>503</v>
      </c>
      <c r="N127" s="24">
        <v>2004</v>
      </c>
      <c r="O127" s="24">
        <v>1</v>
      </c>
      <c r="P127" s="24" t="s">
        <v>313</v>
      </c>
      <c r="Q127" s="24" t="s">
        <v>4</v>
      </c>
      <c r="W127" s="24" t="s">
        <v>133</v>
      </c>
      <c r="AH127" s="24" t="s">
        <v>133</v>
      </c>
    </row>
    <row r="128" spans="1:34" x14ac:dyDescent="0.3">
      <c r="A128" s="24" t="s">
        <v>133</v>
      </c>
      <c r="B128" s="24" t="s">
        <v>504</v>
      </c>
      <c r="C128" s="24">
        <v>2004</v>
      </c>
      <c r="D128" s="24">
        <v>2</v>
      </c>
      <c r="E128" s="24" t="s">
        <v>310</v>
      </c>
      <c r="F128" s="24" t="s">
        <v>233</v>
      </c>
      <c r="L128" s="24" t="s">
        <v>133</v>
      </c>
      <c r="M128" s="24" t="s">
        <v>505</v>
      </c>
      <c r="N128" s="24">
        <v>2006</v>
      </c>
      <c r="O128" s="24">
        <v>7</v>
      </c>
      <c r="P128" s="24" t="s">
        <v>310</v>
      </c>
      <c r="Q128" s="24" t="s">
        <v>4</v>
      </c>
      <c r="W128" s="24" t="s">
        <v>133</v>
      </c>
      <c r="AH128" s="24" t="s">
        <v>133</v>
      </c>
    </row>
    <row r="129" spans="1:34" x14ac:dyDescent="0.3">
      <c r="A129" s="24" t="s">
        <v>133</v>
      </c>
      <c r="B129" s="24" t="s">
        <v>506</v>
      </c>
      <c r="C129" s="24">
        <v>2004</v>
      </c>
      <c r="D129" s="24">
        <v>15</v>
      </c>
      <c r="E129" s="24" t="s">
        <v>310</v>
      </c>
      <c r="F129" s="24" t="s">
        <v>233</v>
      </c>
      <c r="L129" s="24" t="s">
        <v>133</v>
      </c>
      <c r="M129" s="24" t="s">
        <v>507</v>
      </c>
      <c r="N129" s="24">
        <v>2005</v>
      </c>
      <c r="O129" s="24">
        <v>7</v>
      </c>
      <c r="P129" s="24" t="s">
        <v>313</v>
      </c>
      <c r="Q129" s="24" t="s">
        <v>4</v>
      </c>
      <c r="W129" s="24" t="s">
        <v>133</v>
      </c>
      <c r="AH129" s="24" t="s">
        <v>133</v>
      </c>
    </row>
    <row r="130" spans="1:34" x14ac:dyDescent="0.3">
      <c r="A130" s="24" t="s">
        <v>133</v>
      </c>
      <c r="B130" s="24" t="s">
        <v>508</v>
      </c>
      <c r="C130" s="24">
        <v>2004</v>
      </c>
      <c r="D130" s="24">
        <v>15</v>
      </c>
      <c r="E130" s="24" t="s">
        <v>310</v>
      </c>
      <c r="F130" s="24" t="s">
        <v>233</v>
      </c>
      <c r="L130" s="24" t="s">
        <v>133</v>
      </c>
      <c r="M130" s="24" t="s">
        <v>509</v>
      </c>
      <c r="N130" s="24">
        <v>2004</v>
      </c>
      <c r="O130" s="24">
        <v>8</v>
      </c>
      <c r="P130" s="24" t="s">
        <v>313</v>
      </c>
      <c r="Q130" s="24" t="s">
        <v>4</v>
      </c>
      <c r="W130" s="24" t="s">
        <v>133</v>
      </c>
      <c r="AH130" s="24" t="s">
        <v>133</v>
      </c>
    </row>
    <row r="131" spans="1:34" x14ac:dyDescent="0.3">
      <c r="A131" s="24" t="s">
        <v>133</v>
      </c>
      <c r="B131" s="24" t="s">
        <v>510</v>
      </c>
      <c r="C131" s="24">
        <v>2003</v>
      </c>
      <c r="D131" s="24">
        <v>11</v>
      </c>
      <c r="E131" s="24" t="s">
        <v>310</v>
      </c>
      <c r="F131" s="24" t="s">
        <v>4</v>
      </c>
      <c r="L131" s="24" t="s">
        <v>133</v>
      </c>
      <c r="M131" s="24" t="s">
        <v>511</v>
      </c>
      <c r="N131" s="24">
        <v>2003</v>
      </c>
      <c r="O131" s="24">
        <v>11</v>
      </c>
      <c r="P131" s="24" t="s">
        <v>310</v>
      </c>
      <c r="Q131" s="24" t="s">
        <v>4</v>
      </c>
      <c r="W131" s="24" t="s">
        <v>133</v>
      </c>
      <c r="AH131" s="24" t="s">
        <v>133</v>
      </c>
    </row>
    <row r="132" spans="1:34" x14ac:dyDescent="0.3">
      <c r="A132" s="24" t="s">
        <v>133</v>
      </c>
      <c r="L132" s="24" t="s">
        <v>133</v>
      </c>
      <c r="M132" s="24" t="s">
        <v>512</v>
      </c>
      <c r="N132" s="24">
        <v>2006</v>
      </c>
      <c r="O132" s="24">
        <v>0</v>
      </c>
      <c r="P132" s="24" t="s">
        <v>313</v>
      </c>
      <c r="Q132" s="24" t="s">
        <v>4</v>
      </c>
      <c r="W132" s="24" t="s">
        <v>133</v>
      </c>
      <c r="AH132" s="24" t="s">
        <v>133</v>
      </c>
    </row>
    <row r="133" spans="1:34" x14ac:dyDescent="0.3">
      <c r="A133" s="24" t="s">
        <v>133</v>
      </c>
      <c r="L133" s="24" t="s">
        <v>133</v>
      </c>
      <c r="M133" s="24" t="s">
        <v>513</v>
      </c>
      <c r="N133" s="24">
        <v>2006</v>
      </c>
      <c r="O133" s="24">
        <v>0</v>
      </c>
      <c r="P133" s="24" t="s">
        <v>313</v>
      </c>
      <c r="Q133" s="24" t="s">
        <v>4</v>
      </c>
      <c r="W133" s="24" t="s">
        <v>133</v>
      </c>
      <c r="AH133" s="24" t="s">
        <v>133</v>
      </c>
    </row>
    <row r="134" spans="1:34" x14ac:dyDescent="0.3">
      <c r="A134" s="24" t="s">
        <v>133</v>
      </c>
      <c r="L134" s="24" t="s">
        <v>133</v>
      </c>
      <c r="M134" s="24" t="s">
        <v>514</v>
      </c>
      <c r="N134" s="24">
        <v>2006</v>
      </c>
      <c r="O134" s="24">
        <v>5</v>
      </c>
      <c r="P134" s="24" t="s">
        <v>313</v>
      </c>
      <c r="Q134" s="24" t="s">
        <v>4</v>
      </c>
      <c r="W134" s="24" t="s">
        <v>133</v>
      </c>
      <c r="AH134" s="24" t="s">
        <v>133</v>
      </c>
    </row>
    <row r="135" spans="1:34" x14ac:dyDescent="0.3">
      <c r="A135" s="24" t="s">
        <v>133</v>
      </c>
      <c r="L135" s="24" t="s">
        <v>133</v>
      </c>
      <c r="M135" s="24" t="s">
        <v>515</v>
      </c>
      <c r="N135" s="24">
        <v>2006</v>
      </c>
      <c r="O135" s="24">
        <v>1</v>
      </c>
      <c r="P135" s="24" t="s">
        <v>313</v>
      </c>
      <c r="Q135" s="24" t="s">
        <v>4</v>
      </c>
      <c r="W135" s="24" t="s">
        <v>133</v>
      </c>
      <c r="AH135" s="24" t="s">
        <v>133</v>
      </c>
    </row>
    <row r="136" spans="1:34" x14ac:dyDescent="0.3">
      <c r="A136" s="24" t="s">
        <v>133</v>
      </c>
      <c r="L136" s="24" t="s">
        <v>133</v>
      </c>
      <c r="M136" s="24" t="s">
        <v>516</v>
      </c>
      <c r="N136" s="24">
        <v>2005</v>
      </c>
      <c r="O136" s="24">
        <v>0</v>
      </c>
      <c r="P136" s="24" t="s">
        <v>313</v>
      </c>
      <c r="Q136" s="24" t="s">
        <v>4</v>
      </c>
      <c r="W136" s="24" t="s">
        <v>133</v>
      </c>
      <c r="AH136" s="24" t="s">
        <v>133</v>
      </c>
    </row>
    <row r="137" spans="1:34" x14ac:dyDescent="0.3">
      <c r="A137" s="24" t="s">
        <v>133</v>
      </c>
      <c r="L137" s="24" t="s">
        <v>133</v>
      </c>
      <c r="M137" s="24" t="s">
        <v>517</v>
      </c>
      <c r="N137" s="24">
        <v>2005</v>
      </c>
      <c r="O137" s="24">
        <v>0</v>
      </c>
      <c r="P137" s="24" t="s">
        <v>313</v>
      </c>
      <c r="Q137" s="24" t="s">
        <v>4</v>
      </c>
      <c r="W137" s="24" t="s">
        <v>133</v>
      </c>
      <c r="AH137" s="24" t="s">
        <v>133</v>
      </c>
    </row>
    <row r="138" spans="1:34" x14ac:dyDescent="0.3">
      <c r="A138" s="24" t="s">
        <v>133</v>
      </c>
      <c r="L138" s="24" t="s">
        <v>133</v>
      </c>
      <c r="M138" s="24" t="s">
        <v>518</v>
      </c>
      <c r="N138" s="24">
        <v>2004</v>
      </c>
      <c r="O138" s="24">
        <v>5</v>
      </c>
      <c r="P138" s="24" t="s">
        <v>313</v>
      </c>
      <c r="Q138" s="24" t="s">
        <v>4</v>
      </c>
      <c r="W138" s="24" t="s">
        <v>133</v>
      </c>
      <c r="AH138" s="24" t="s">
        <v>133</v>
      </c>
    </row>
    <row r="139" spans="1:34" x14ac:dyDescent="0.3">
      <c r="A139" s="24" t="s">
        <v>133</v>
      </c>
      <c r="L139" s="24" t="s">
        <v>133</v>
      </c>
      <c r="M139" s="24" t="s">
        <v>519</v>
      </c>
      <c r="N139" s="24">
        <v>2004</v>
      </c>
      <c r="O139" s="24">
        <v>4</v>
      </c>
      <c r="P139" s="24" t="s">
        <v>310</v>
      </c>
      <c r="Q139" s="24" t="s">
        <v>4</v>
      </c>
      <c r="W139" s="24" t="s">
        <v>133</v>
      </c>
      <c r="AH139" s="24" t="s">
        <v>133</v>
      </c>
    </row>
    <row r="140" spans="1:34" x14ac:dyDescent="0.3">
      <c r="A140" s="24" t="s">
        <v>133</v>
      </c>
      <c r="L140" s="24" t="s">
        <v>133</v>
      </c>
      <c r="M140" s="24" t="s">
        <v>520</v>
      </c>
      <c r="N140" s="24">
        <v>2004</v>
      </c>
      <c r="O140" s="24">
        <v>0</v>
      </c>
      <c r="P140" s="24" t="s">
        <v>313</v>
      </c>
      <c r="Q140" s="24" t="s">
        <v>4</v>
      </c>
      <c r="W140" s="24" t="s">
        <v>133</v>
      </c>
      <c r="AH140" s="24" t="s">
        <v>133</v>
      </c>
    </row>
    <row r="141" spans="1:34" x14ac:dyDescent="0.3">
      <c r="A141" s="24" t="s">
        <v>88</v>
      </c>
      <c r="B141" s="26" t="s">
        <v>89</v>
      </c>
      <c r="C141" s="26" t="s">
        <v>127</v>
      </c>
      <c r="G141" s="24" t="s">
        <v>6</v>
      </c>
      <c r="H141" s="24" t="s">
        <v>9</v>
      </c>
      <c r="I141" s="24">
        <v>6</v>
      </c>
      <c r="J141" s="24">
        <v>4</v>
      </c>
      <c r="K141" s="24">
        <v>2</v>
      </c>
      <c r="L141" s="24" t="s">
        <v>88</v>
      </c>
      <c r="W141" s="24" t="s">
        <v>88</v>
      </c>
      <c r="AH141" s="24" t="s">
        <v>88</v>
      </c>
    </row>
    <row r="142" spans="1:34" x14ac:dyDescent="0.3">
      <c r="A142" s="24" t="s">
        <v>88</v>
      </c>
      <c r="B142" s="24" t="s">
        <v>521</v>
      </c>
      <c r="C142" s="24">
        <v>2006</v>
      </c>
      <c r="D142" s="24">
        <v>18</v>
      </c>
      <c r="E142" s="24" t="s">
        <v>310</v>
      </c>
      <c r="F142" s="24" t="s">
        <v>233</v>
      </c>
      <c r="L142" s="24" t="s">
        <v>88</v>
      </c>
      <c r="W142" s="24" t="s">
        <v>88</v>
      </c>
      <c r="AH142" s="24" t="s">
        <v>88</v>
      </c>
    </row>
    <row r="143" spans="1:34" x14ac:dyDescent="0.3">
      <c r="A143" s="24" t="s">
        <v>88</v>
      </c>
      <c r="B143" s="24" t="s">
        <v>522</v>
      </c>
      <c r="C143" s="24">
        <v>2006</v>
      </c>
      <c r="D143" s="24">
        <v>16</v>
      </c>
      <c r="E143" s="24" t="s">
        <v>310</v>
      </c>
      <c r="F143" s="24" t="s">
        <v>4</v>
      </c>
      <c r="L143" s="24" t="s">
        <v>88</v>
      </c>
      <c r="W143" s="24" t="s">
        <v>88</v>
      </c>
      <c r="AH143" s="24" t="s">
        <v>88</v>
      </c>
    </row>
    <row r="144" spans="1:34" x14ac:dyDescent="0.3">
      <c r="A144" s="24" t="s">
        <v>88</v>
      </c>
      <c r="B144" s="24" t="s">
        <v>523</v>
      </c>
      <c r="C144" s="24">
        <v>2006</v>
      </c>
      <c r="D144" s="24">
        <v>16</v>
      </c>
      <c r="E144" s="24" t="s">
        <v>310</v>
      </c>
      <c r="F144" s="24" t="s">
        <v>4</v>
      </c>
      <c r="L144" s="24" t="s">
        <v>88</v>
      </c>
      <c r="W144" s="24" t="s">
        <v>88</v>
      </c>
      <c r="AH144" s="24" t="s">
        <v>88</v>
      </c>
    </row>
    <row r="145" spans="1:34" x14ac:dyDescent="0.3">
      <c r="A145" s="24" t="s">
        <v>88</v>
      </c>
      <c r="B145" s="24" t="s">
        <v>524</v>
      </c>
      <c r="C145" s="24">
        <v>2006</v>
      </c>
      <c r="D145" s="24">
        <v>4</v>
      </c>
      <c r="E145" s="24" t="s">
        <v>310</v>
      </c>
      <c r="F145" s="24" t="s">
        <v>4</v>
      </c>
      <c r="L145" s="24" t="s">
        <v>88</v>
      </c>
      <c r="W145" s="24" t="s">
        <v>88</v>
      </c>
      <c r="AH145" s="24" t="s">
        <v>88</v>
      </c>
    </row>
    <row r="146" spans="1:34" x14ac:dyDescent="0.3">
      <c r="A146" s="24" t="s">
        <v>88</v>
      </c>
      <c r="B146" s="24" t="s">
        <v>525</v>
      </c>
      <c r="C146" s="24">
        <v>2006</v>
      </c>
      <c r="D146" s="24">
        <v>5</v>
      </c>
      <c r="E146" s="24" t="s">
        <v>313</v>
      </c>
      <c r="F146" s="24" t="s">
        <v>4</v>
      </c>
      <c r="L146" s="24" t="s">
        <v>88</v>
      </c>
      <c r="W146" s="24" t="s">
        <v>88</v>
      </c>
      <c r="AH146" s="24" t="s">
        <v>88</v>
      </c>
    </row>
    <row r="147" spans="1:34" x14ac:dyDescent="0.3">
      <c r="A147" s="24" t="s">
        <v>88</v>
      </c>
      <c r="B147" s="24" t="s">
        <v>526</v>
      </c>
      <c r="C147" s="24">
        <v>2005</v>
      </c>
      <c r="D147" s="24">
        <v>11</v>
      </c>
      <c r="E147" s="24" t="s">
        <v>313</v>
      </c>
      <c r="F147" s="24" t="s">
        <v>233</v>
      </c>
      <c r="L147" s="24" t="s">
        <v>88</v>
      </c>
      <c r="W147" s="24" t="s">
        <v>88</v>
      </c>
      <c r="AH147" s="24" t="s">
        <v>88</v>
      </c>
    </row>
    <row r="148" spans="1:34" x14ac:dyDescent="0.3">
      <c r="A148" s="24" t="s">
        <v>86</v>
      </c>
      <c r="B148" s="26" t="s">
        <v>87</v>
      </c>
      <c r="C148" s="26" t="s">
        <v>127</v>
      </c>
      <c r="G148" s="24" t="s">
        <v>6</v>
      </c>
      <c r="H148" s="24" t="s">
        <v>13</v>
      </c>
      <c r="I148" s="24">
        <v>24</v>
      </c>
      <c r="J148" s="24">
        <v>13</v>
      </c>
      <c r="K148" s="24">
        <v>4</v>
      </c>
      <c r="L148" s="24" t="s">
        <v>86</v>
      </c>
      <c r="W148" s="24" t="s">
        <v>86</v>
      </c>
      <c r="AH148" s="24" t="s">
        <v>86</v>
      </c>
    </row>
    <row r="149" spans="1:34" x14ac:dyDescent="0.3">
      <c r="A149" s="24" t="s">
        <v>86</v>
      </c>
      <c r="B149" s="24" t="s">
        <v>527</v>
      </c>
      <c r="C149" s="24">
        <v>2006</v>
      </c>
      <c r="D149" s="24">
        <v>18</v>
      </c>
      <c r="E149" s="24" t="s">
        <v>310</v>
      </c>
      <c r="F149" s="24" t="s">
        <v>4</v>
      </c>
      <c r="L149" s="24" t="s">
        <v>86</v>
      </c>
      <c r="W149" s="24" t="s">
        <v>86</v>
      </c>
      <c r="AH149" s="24" t="s">
        <v>86</v>
      </c>
    </row>
    <row r="150" spans="1:34" x14ac:dyDescent="0.3">
      <c r="A150" s="24" t="s">
        <v>86</v>
      </c>
      <c r="B150" s="24" t="s">
        <v>528</v>
      </c>
      <c r="C150" s="24">
        <v>2006</v>
      </c>
      <c r="D150" s="24">
        <v>18</v>
      </c>
      <c r="E150" s="24" t="s">
        <v>310</v>
      </c>
      <c r="F150" s="24" t="s">
        <v>4</v>
      </c>
      <c r="L150" s="24" t="s">
        <v>86</v>
      </c>
      <c r="W150" s="24" t="s">
        <v>86</v>
      </c>
      <c r="AH150" s="24" t="s">
        <v>86</v>
      </c>
    </row>
    <row r="151" spans="1:34" x14ac:dyDescent="0.3">
      <c r="A151" s="24" t="s">
        <v>86</v>
      </c>
      <c r="B151" s="24" t="s">
        <v>529</v>
      </c>
      <c r="C151" s="24">
        <v>2006</v>
      </c>
      <c r="D151" s="24">
        <v>0</v>
      </c>
      <c r="E151" s="24" t="s">
        <v>313</v>
      </c>
      <c r="F151" s="24" t="s">
        <v>4</v>
      </c>
      <c r="L151" s="24" t="s">
        <v>86</v>
      </c>
      <c r="W151" s="24" t="s">
        <v>86</v>
      </c>
      <c r="AH151" s="24" t="s">
        <v>86</v>
      </c>
    </row>
    <row r="152" spans="1:34" x14ac:dyDescent="0.3">
      <c r="A152" s="24" t="s">
        <v>86</v>
      </c>
      <c r="B152" s="24" t="s">
        <v>530</v>
      </c>
      <c r="C152" s="24">
        <v>2006</v>
      </c>
      <c r="D152" s="24">
        <v>1</v>
      </c>
      <c r="E152" s="24" t="s">
        <v>310</v>
      </c>
      <c r="F152" s="24" t="s">
        <v>4</v>
      </c>
      <c r="L152" s="24" t="s">
        <v>86</v>
      </c>
      <c r="W152" s="24" t="s">
        <v>86</v>
      </c>
      <c r="AH152" s="24" t="s">
        <v>86</v>
      </c>
    </row>
    <row r="153" spans="1:34" x14ac:dyDescent="0.3">
      <c r="A153" s="24" t="s">
        <v>86</v>
      </c>
      <c r="B153" s="24" t="s">
        <v>531</v>
      </c>
      <c r="C153" s="24">
        <v>2006</v>
      </c>
      <c r="D153" s="24">
        <v>0</v>
      </c>
      <c r="E153" s="24" t="s">
        <v>313</v>
      </c>
      <c r="F153" s="24" t="s">
        <v>4</v>
      </c>
      <c r="L153" s="24" t="s">
        <v>86</v>
      </c>
      <c r="W153" s="24" t="s">
        <v>86</v>
      </c>
      <c r="AH153" s="24" t="s">
        <v>86</v>
      </c>
    </row>
    <row r="154" spans="1:34" x14ac:dyDescent="0.3">
      <c r="A154" s="24" t="s">
        <v>86</v>
      </c>
      <c r="B154" s="24" t="s">
        <v>532</v>
      </c>
      <c r="C154" s="24">
        <v>2006</v>
      </c>
      <c r="D154" s="24">
        <v>0</v>
      </c>
      <c r="E154" s="24" t="s">
        <v>313</v>
      </c>
      <c r="F154" s="24" t="s">
        <v>4</v>
      </c>
      <c r="L154" s="24" t="s">
        <v>86</v>
      </c>
      <c r="W154" s="24" t="s">
        <v>86</v>
      </c>
      <c r="AH154" s="24" t="s">
        <v>86</v>
      </c>
    </row>
    <row r="155" spans="1:34" x14ac:dyDescent="0.3">
      <c r="A155" s="24" t="s">
        <v>86</v>
      </c>
      <c r="B155" s="24" t="s">
        <v>533</v>
      </c>
      <c r="C155" s="24">
        <v>2005</v>
      </c>
      <c r="D155" s="24">
        <v>19</v>
      </c>
      <c r="E155" s="24" t="s">
        <v>310</v>
      </c>
      <c r="F155" s="24" t="s">
        <v>233</v>
      </c>
      <c r="L155" s="24" t="s">
        <v>86</v>
      </c>
      <c r="W155" s="24" t="s">
        <v>86</v>
      </c>
      <c r="AH155" s="24" t="s">
        <v>86</v>
      </c>
    </row>
    <row r="156" spans="1:34" x14ac:dyDescent="0.3">
      <c r="A156" s="24" t="s">
        <v>86</v>
      </c>
      <c r="B156" s="24" t="s">
        <v>534</v>
      </c>
      <c r="C156" s="24">
        <v>2005</v>
      </c>
      <c r="D156" s="24">
        <v>11</v>
      </c>
      <c r="E156" s="24" t="s">
        <v>310</v>
      </c>
      <c r="F156" s="24" t="s">
        <v>233</v>
      </c>
      <c r="L156" s="24" t="s">
        <v>86</v>
      </c>
      <c r="W156" s="24" t="s">
        <v>86</v>
      </c>
      <c r="AH156" s="24" t="s">
        <v>86</v>
      </c>
    </row>
    <row r="157" spans="1:34" x14ac:dyDescent="0.3">
      <c r="A157" s="24" t="s">
        <v>86</v>
      </c>
      <c r="B157" s="24" t="s">
        <v>535</v>
      </c>
      <c r="C157" s="24">
        <v>2005</v>
      </c>
      <c r="D157" s="24">
        <v>16</v>
      </c>
      <c r="E157" s="24" t="s">
        <v>310</v>
      </c>
      <c r="F157" s="24" t="s">
        <v>233</v>
      </c>
      <c r="L157" s="24" t="s">
        <v>86</v>
      </c>
      <c r="W157" s="24" t="s">
        <v>86</v>
      </c>
      <c r="AH157" s="24" t="s">
        <v>86</v>
      </c>
    </row>
    <row r="158" spans="1:34" x14ac:dyDescent="0.3">
      <c r="A158" s="24" t="s">
        <v>86</v>
      </c>
      <c r="B158" s="24" t="s">
        <v>536</v>
      </c>
      <c r="C158" s="24">
        <v>2005</v>
      </c>
      <c r="D158" s="24">
        <v>6</v>
      </c>
      <c r="E158" s="24" t="s">
        <v>310</v>
      </c>
      <c r="F158" s="24" t="s">
        <v>4</v>
      </c>
      <c r="L158" s="24" t="s">
        <v>86</v>
      </c>
      <c r="W158" s="24" t="s">
        <v>86</v>
      </c>
      <c r="AH158" s="24" t="s">
        <v>86</v>
      </c>
    </row>
    <row r="159" spans="1:34" x14ac:dyDescent="0.3">
      <c r="A159" s="24" t="s">
        <v>86</v>
      </c>
      <c r="B159" s="24" t="s">
        <v>537</v>
      </c>
      <c r="C159" s="24">
        <v>2005</v>
      </c>
      <c r="D159" s="24">
        <v>8</v>
      </c>
      <c r="E159" s="24" t="s">
        <v>310</v>
      </c>
      <c r="F159" s="24" t="s">
        <v>4</v>
      </c>
      <c r="L159" s="24" t="s">
        <v>86</v>
      </c>
      <c r="W159" s="24" t="s">
        <v>86</v>
      </c>
      <c r="AH159" s="24" t="s">
        <v>86</v>
      </c>
    </row>
    <row r="160" spans="1:34" x14ac:dyDescent="0.3">
      <c r="A160" s="24" t="s">
        <v>86</v>
      </c>
      <c r="B160" s="24" t="s">
        <v>538</v>
      </c>
      <c r="C160" s="24">
        <v>2005</v>
      </c>
      <c r="D160" s="24">
        <v>0</v>
      </c>
      <c r="E160" s="24" t="s">
        <v>313</v>
      </c>
      <c r="F160" s="24" t="s">
        <v>4</v>
      </c>
      <c r="L160" s="24" t="s">
        <v>86</v>
      </c>
      <c r="W160" s="24" t="s">
        <v>86</v>
      </c>
      <c r="AH160" s="24" t="s">
        <v>86</v>
      </c>
    </row>
    <row r="161" spans="1:34" x14ac:dyDescent="0.3">
      <c r="A161" s="24" t="s">
        <v>86</v>
      </c>
      <c r="B161" s="24" t="s">
        <v>539</v>
      </c>
      <c r="C161" s="24">
        <v>2005</v>
      </c>
      <c r="D161" s="24">
        <v>1</v>
      </c>
      <c r="E161" s="24" t="s">
        <v>313</v>
      </c>
      <c r="F161" s="24" t="s">
        <v>4</v>
      </c>
      <c r="L161" s="24" t="s">
        <v>86</v>
      </c>
      <c r="W161" s="24" t="s">
        <v>86</v>
      </c>
      <c r="AH161" s="24" t="s">
        <v>86</v>
      </c>
    </row>
    <row r="162" spans="1:34" x14ac:dyDescent="0.3">
      <c r="A162" s="24" t="s">
        <v>86</v>
      </c>
      <c r="B162" s="24" t="s">
        <v>540</v>
      </c>
      <c r="C162" s="24">
        <v>2005</v>
      </c>
      <c r="D162" s="24">
        <v>0</v>
      </c>
      <c r="E162" s="24" t="s">
        <v>313</v>
      </c>
      <c r="F162" s="24" t="s">
        <v>4</v>
      </c>
      <c r="L162" s="24" t="s">
        <v>86</v>
      </c>
      <c r="W162" s="24" t="s">
        <v>86</v>
      </c>
      <c r="AH162" s="24" t="s">
        <v>86</v>
      </c>
    </row>
    <row r="163" spans="1:34" x14ac:dyDescent="0.3">
      <c r="A163" s="24" t="s">
        <v>86</v>
      </c>
      <c r="B163" s="24" t="s">
        <v>541</v>
      </c>
      <c r="C163" s="24">
        <v>2004</v>
      </c>
      <c r="D163" s="24">
        <v>0</v>
      </c>
      <c r="E163" s="24" t="s">
        <v>310</v>
      </c>
      <c r="F163" s="24" t="s">
        <v>4</v>
      </c>
      <c r="L163" s="24" t="s">
        <v>86</v>
      </c>
      <c r="W163" s="24" t="s">
        <v>86</v>
      </c>
      <c r="AH163" s="24" t="s">
        <v>86</v>
      </c>
    </row>
    <row r="164" spans="1:34" x14ac:dyDescent="0.3">
      <c r="A164" s="24" t="s">
        <v>86</v>
      </c>
      <c r="B164" s="24" t="s">
        <v>542</v>
      </c>
      <c r="C164" s="24">
        <v>2004</v>
      </c>
      <c r="D164" s="24">
        <v>0</v>
      </c>
      <c r="E164" s="24" t="s">
        <v>310</v>
      </c>
      <c r="F164" s="24" t="s">
        <v>4</v>
      </c>
      <c r="L164" s="24" t="s">
        <v>86</v>
      </c>
      <c r="W164" s="24" t="s">
        <v>86</v>
      </c>
      <c r="AH164" s="24" t="s">
        <v>86</v>
      </c>
    </row>
    <row r="165" spans="1:34" x14ac:dyDescent="0.3">
      <c r="A165" s="24" t="s">
        <v>86</v>
      </c>
      <c r="B165" s="24" t="s">
        <v>543</v>
      </c>
      <c r="C165" s="24">
        <v>2004</v>
      </c>
      <c r="D165" s="24">
        <v>4</v>
      </c>
      <c r="E165" s="24" t="s">
        <v>310</v>
      </c>
      <c r="F165" s="24" t="s">
        <v>4</v>
      </c>
      <c r="L165" s="24" t="s">
        <v>86</v>
      </c>
      <c r="W165" s="24" t="s">
        <v>86</v>
      </c>
      <c r="AH165" s="24" t="s">
        <v>86</v>
      </c>
    </row>
    <row r="166" spans="1:34" x14ac:dyDescent="0.3">
      <c r="A166" s="24" t="s">
        <v>86</v>
      </c>
      <c r="B166" s="24" t="s">
        <v>544</v>
      </c>
      <c r="C166" s="24">
        <v>2004</v>
      </c>
      <c r="D166" s="24">
        <v>0</v>
      </c>
      <c r="E166" s="24" t="s">
        <v>313</v>
      </c>
      <c r="F166" s="24" t="s">
        <v>4</v>
      </c>
      <c r="L166" s="24" t="s">
        <v>86</v>
      </c>
      <c r="W166" s="24" t="s">
        <v>86</v>
      </c>
      <c r="AH166" s="24" t="s">
        <v>86</v>
      </c>
    </row>
    <row r="167" spans="1:34" x14ac:dyDescent="0.3">
      <c r="A167" s="24" t="s">
        <v>86</v>
      </c>
      <c r="B167" s="24" t="s">
        <v>545</v>
      </c>
      <c r="C167" s="24">
        <v>2003</v>
      </c>
      <c r="D167" s="24">
        <v>5</v>
      </c>
      <c r="E167" s="24" t="s">
        <v>310</v>
      </c>
      <c r="F167" s="24" t="s">
        <v>233</v>
      </c>
      <c r="L167" s="24" t="s">
        <v>86</v>
      </c>
      <c r="W167" s="24" t="s">
        <v>86</v>
      </c>
      <c r="AH167" s="24" t="s">
        <v>86</v>
      </c>
    </row>
    <row r="168" spans="1:34" x14ac:dyDescent="0.3">
      <c r="A168" s="24" t="s">
        <v>86</v>
      </c>
      <c r="B168" s="24" t="s">
        <v>546</v>
      </c>
      <c r="C168" s="24">
        <v>2003</v>
      </c>
      <c r="D168" s="24">
        <v>11</v>
      </c>
      <c r="E168" s="24" t="s">
        <v>310</v>
      </c>
      <c r="F168" s="24" t="s">
        <v>4</v>
      </c>
      <c r="L168" s="24" t="s">
        <v>86</v>
      </c>
      <c r="W168" s="24" t="s">
        <v>86</v>
      </c>
      <c r="AH168" s="24" t="s">
        <v>86</v>
      </c>
    </row>
    <row r="169" spans="1:34" x14ac:dyDescent="0.3">
      <c r="A169" s="24" t="s">
        <v>86</v>
      </c>
      <c r="B169" s="24" t="s">
        <v>547</v>
      </c>
      <c r="C169" s="24">
        <v>2003</v>
      </c>
      <c r="D169" s="24">
        <v>4</v>
      </c>
      <c r="E169" s="24" t="s">
        <v>313</v>
      </c>
      <c r="F169" s="24" t="s">
        <v>4</v>
      </c>
      <c r="L169" s="24" t="s">
        <v>86</v>
      </c>
      <c r="W169" s="24" t="s">
        <v>86</v>
      </c>
      <c r="AH169" s="24" t="s">
        <v>86</v>
      </c>
    </row>
    <row r="170" spans="1:34" x14ac:dyDescent="0.3">
      <c r="A170" s="24" t="s">
        <v>86</v>
      </c>
      <c r="B170" s="24" t="s">
        <v>548</v>
      </c>
      <c r="C170" s="24">
        <v>2003</v>
      </c>
      <c r="D170" s="24">
        <v>0</v>
      </c>
      <c r="E170" s="24" t="s">
        <v>313</v>
      </c>
      <c r="F170" s="24" t="s">
        <v>4</v>
      </c>
      <c r="L170" s="24" t="s">
        <v>86</v>
      </c>
      <c r="W170" s="24" t="s">
        <v>86</v>
      </c>
      <c r="AH170" s="24" t="s">
        <v>86</v>
      </c>
    </row>
    <row r="171" spans="1:34" x14ac:dyDescent="0.3">
      <c r="A171" s="24" t="s">
        <v>86</v>
      </c>
      <c r="B171" s="24" t="s">
        <v>549</v>
      </c>
      <c r="C171" s="24">
        <v>2003</v>
      </c>
      <c r="D171" s="24">
        <v>1</v>
      </c>
      <c r="E171" s="24" t="s">
        <v>313</v>
      </c>
      <c r="F171" s="24" t="s">
        <v>4</v>
      </c>
      <c r="L171" s="24" t="s">
        <v>86</v>
      </c>
      <c r="W171" s="24" t="s">
        <v>86</v>
      </c>
      <c r="AH171" s="24" t="s">
        <v>86</v>
      </c>
    </row>
    <row r="172" spans="1:34" x14ac:dyDescent="0.3">
      <c r="A172" s="24" t="s">
        <v>86</v>
      </c>
      <c r="B172" s="24" t="s">
        <v>550</v>
      </c>
      <c r="C172" s="24">
        <v>2003</v>
      </c>
      <c r="D172" s="24">
        <v>0</v>
      </c>
      <c r="E172" s="24" t="s">
        <v>313</v>
      </c>
      <c r="F172" s="24" t="s">
        <v>4</v>
      </c>
      <c r="L172" s="24" t="s">
        <v>86</v>
      </c>
      <c r="W172" s="24" t="s">
        <v>86</v>
      </c>
      <c r="AH172" s="24" t="s">
        <v>86</v>
      </c>
    </row>
    <row r="173" spans="1:34" x14ac:dyDescent="0.3">
      <c r="A173" s="24" t="s">
        <v>29</v>
      </c>
      <c r="B173" s="26" t="s">
        <v>30</v>
      </c>
      <c r="C173" s="26" t="s">
        <v>127</v>
      </c>
      <c r="G173" s="24" t="s">
        <v>6</v>
      </c>
      <c r="H173" s="24" t="s">
        <v>22</v>
      </c>
      <c r="I173" s="24">
        <v>10</v>
      </c>
      <c r="J173" s="24">
        <v>5</v>
      </c>
      <c r="K173" s="24">
        <v>2</v>
      </c>
      <c r="L173" s="24" t="s">
        <v>29</v>
      </c>
      <c r="M173" s="26" t="s">
        <v>31</v>
      </c>
      <c r="N173" s="26" t="s">
        <v>316</v>
      </c>
      <c r="R173" s="24" t="s">
        <v>6</v>
      </c>
      <c r="S173" s="24" t="s">
        <v>9</v>
      </c>
      <c r="T173" s="24">
        <v>14</v>
      </c>
      <c r="U173" s="24">
        <v>5</v>
      </c>
      <c r="V173" s="24">
        <v>1</v>
      </c>
      <c r="W173" s="24" t="s">
        <v>29</v>
      </c>
      <c r="X173" s="26" t="s">
        <v>32</v>
      </c>
      <c r="Y173" s="26" t="s">
        <v>316</v>
      </c>
      <c r="AC173" s="24" t="s">
        <v>3</v>
      </c>
      <c r="AD173" s="24" t="s">
        <v>33</v>
      </c>
      <c r="AE173" s="24">
        <v>13</v>
      </c>
      <c r="AF173" s="24">
        <v>2</v>
      </c>
      <c r="AG173" s="24">
        <v>1</v>
      </c>
      <c r="AH173" s="24" t="s">
        <v>29</v>
      </c>
    </row>
    <row r="174" spans="1:34" x14ac:dyDescent="0.3">
      <c r="A174" s="24" t="s">
        <v>29</v>
      </c>
      <c r="B174" s="24" t="s">
        <v>551</v>
      </c>
      <c r="C174" s="24">
        <v>2006</v>
      </c>
      <c r="D174" s="24">
        <v>15</v>
      </c>
      <c r="E174" s="24" t="s">
        <v>310</v>
      </c>
      <c r="F174" s="24" t="s">
        <v>233</v>
      </c>
      <c r="L174" s="24" t="s">
        <v>29</v>
      </c>
      <c r="M174" s="24" t="s">
        <v>552</v>
      </c>
      <c r="N174" s="24">
        <v>2006</v>
      </c>
      <c r="O174" s="24">
        <v>14</v>
      </c>
      <c r="P174" s="24" t="s">
        <v>310</v>
      </c>
      <c r="Q174" s="24" t="s">
        <v>4</v>
      </c>
      <c r="W174" s="24" t="s">
        <v>29</v>
      </c>
      <c r="X174" s="24" t="s">
        <v>553</v>
      </c>
      <c r="Y174" s="24">
        <v>2006</v>
      </c>
      <c r="Z174" s="24">
        <v>14</v>
      </c>
      <c r="AA174" s="24" t="s">
        <v>310</v>
      </c>
      <c r="AB174" s="24" t="s">
        <v>233</v>
      </c>
      <c r="AH174" s="24" t="s">
        <v>29</v>
      </c>
    </row>
    <row r="175" spans="1:34" x14ac:dyDescent="0.3">
      <c r="A175" s="24" t="s">
        <v>29</v>
      </c>
      <c r="B175" s="24" t="s">
        <v>554</v>
      </c>
      <c r="C175" s="24">
        <v>2006</v>
      </c>
      <c r="D175" s="24">
        <v>7</v>
      </c>
      <c r="E175" s="24" t="s">
        <v>310</v>
      </c>
      <c r="F175" s="24" t="s">
        <v>4</v>
      </c>
      <c r="L175" s="24" t="s">
        <v>29</v>
      </c>
      <c r="M175" s="24" t="s">
        <v>555</v>
      </c>
      <c r="N175" s="24">
        <v>2006</v>
      </c>
      <c r="O175" s="24">
        <v>13</v>
      </c>
      <c r="P175" s="24" t="s">
        <v>310</v>
      </c>
      <c r="Q175" s="24" t="s">
        <v>233</v>
      </c>
      <c r="W175" s="24" t="s">
        <v>29</v>
      </c>
      <c r="X175" s="24" t="s">
        <v>556</v>
      </c>
      <c r="Y175" s="24">
        <v>2006</v>
      </c>
      <c r="Z175" s="24">
        <v>12</v>
      </c>
      <c r="AA175" s="24" t="s">
        <v>310</v>
      </c>
      <c r="AB175" s="24" t="s">
        <v>4</v>
      </c>
      <c r="AH175" s="24" t="s">
        <v>29</v>
      </c>
    </row>
    <row r="176" spans="1:34" x14ac:dyDescent="0.3">
      <c r="A176" s="24" t="s">
        <v>29</v>
      </c>
      <c r="B176" s="24" t="s">
        <v>557</v>
      </c>
      <c r="C176" s="24">
        <v>2006</v>
      </c>
      <c r="D176" s="24">
        <v>15</v>
      </c>
      <c r="E176" s="24" t="s">
        <v>310</v>
      </c>
      <c r="F176" s="24" t="s">
        <v>4</v>
      </c>
      <c r="L176" s="24" t="s">
        <v>29</v>
      </c>
      <c r="M176" s="24" t="s">
        <v>558</v>
      </c>
      <c r="N176" s="24">
        <v>2005</v>
      </c>
      <c r="O176" s="24">
        <v>18</v>
      </c>
      <c r="P176" s="24" t="s">
        <v>310</v>
      </c>
      <c r="Q176" s="24" t="s">
        <v>4</v>
      </c>
      <c r="W176" s="24" t="s">
        <v>29</v>
      </c>
      <c r="X176" s="24" t="s">
        <v>559</v>
      </c>
      <c r="Y176" s="24">
        <v>2006</v>
      </c>
      <c r="Z176" s="24">
        <v>11</v>
      </c>
      <c r="AA176" s="24" t="s">
        <v>313</v>
      </c>
      <c r="AB176" s="24" t="s">
        <v>4</v>
      </c>
      <c r="AH176" s="24" t="s">
        <v>29</v>
      </c>
    </row>
    <row r="177" spans="1:34" x14ac:dyDescent="0.3">
      <c r="A177" s="24" t="s">
        <v>29</v>
      </c>
      <c r="B177" s="24" t="s">
        <v>560</v>
      </c>
      <c r="C177" s="24">
        <v>2006</v>
      </c>
      <c r="D177" s="24">
        <v>16</v>
      </c>
      <c r="E177" s="24" t="s">
        <v>310</v>
      </c>
      <c r="F177" s="24" t="s">
        <v>233</v>
      </c>
      <c r="L177" s="24" t="s">
        <v>29</v>
      </c>
      <c r="M177" s="24" t="s">
        <v>561</v>
      </c>
      <c r="N177" s="24">
        <v>2005</v>
      </c>
      <c r="O177" s="24">
        <v>9</v>
      </c>
      <c r="P177" s="24" t="s">
        <v>313</v>
      </c>
      <c r="Q177" s="24" t="s">
        <v>4</v>
      </c>
      <c r="W177" s="24" t="s">
        <v>29</v>
      </c>
      <c r="X177" s="24" t="s">
        <v>562</v>
      </c>
      <c r="Y177" s="24">
        <v>2004</v>
      </c>
      <c r="Z177" s="24">
        <v>7</v>
      </c>
      <c r="AA177" s="24" t="s">
        <v>313</v>
      </c>
      <c r="AB177" s="24" t="s">
        <v>4</v>
      </c>
      <c r="AH177" s="24" t="s">
        <v>29</v>
      </c>
    </row>
    <row r="178" spans="1:34" x14ac:dyDescent="0.3">
      <c r="A178" s="24" t="s">
        <v>29</v>
      </c>
      <c r="B178" s="24" t="s">
        <v>563</v>
      </c>
      <c r="C178" s="24">
        <v>2005</v>
      </c>
      <c r="D178" s="24">
        <v>2</v>
      </c>
      <c r="E178" s="24" t="s">
        <v>313</v>
      </c>
      <c r="F178" s="24" t="s">
        <v>4</v>
      </c>
      <c r="L178" s="24" t="s">
        <v>29</v>
      </c>
      <c r="M178" s="24" t="s">
        <v>564</v>
      </c>
      <c r="N178" s="24">
        <v>2006</v>
      </c>
      <c r="O178" s="24">
        <v>0</v>
      </c>
      <c r="P178" s="24" t="s">
        <v>313</v>
      </c>
      <c r="Q178" s="24" t="s">
        <v>4</v>
      </c>
      <c r="W178" s="24" t="s">
        <v>29</v>
      </c>
      <c r="X178" s="24" t="s">
        <v>565</v>
      </c>
      <c r="Y178" s="24">
        <v>2006</v>
      </c>
      <c r="Z178" s="24">
        <v>2</v>
      </c>
      <c r="AA178" s="24" t="s">
        <v>313</v>
      </c>
      <c r="AB178" s="24" t="s">
        <v>4</v>
      </c>
      <c r="AH178" s="24" t="s">
        <v>29</v>
      </c>
    </row>
    <row r="179" spans="1:34" x14ac:dyDescent="0.3">
      <c r="A179" s="24" t="s">
        <v>29</v>
      </c>
      <c r="B179" s="24" t="s">
        <v>566</v>
      </c>
      <c r="C179" s="24">
        <v>2005</v>
      </c>
      <c r="D179" s="24">
        <v>1</v>
      </c>
      <c r="E179" s="24" t="s">
        <v>313</v>
      </c>
      <c r="F179" s="24" t="s">
        <v>4</v>
      </c>
      <c r="L179" s="24" t="s">
        <v>29</v>
      </c>
      <c r="M179" s="24" t="s">
        <v>567</v>
      </c>
      <c r="N179" s="24">
        <v>2005</v>
      </c>
      <c r="O179" s="24">
        <v>0</v>
      </c>
      <c r="P179" s="24" t="s">
        <v>313</v>
      </c>
      <c r="Q179" s="24" t="s">
        <v>4</v>
      </c>
      <c r="W179" s="24" t="s">
        <v>29</v>
      </c>
      <c r="X179" s="24" t="s">
        <v>568</v>
      </c>
      <c r="Y179" s="24">
        <v>2006</v>
      </c>
      <c r="Z179" s="24">
        <v>12</v>
      </c>
      <c r="AA179" s="24" t="s">
        <v>313</v>
      </c>
      <c r="AB179" s="24" t="s">
        <v>4</v>
      </c>
      <c r="AH179" s="24" t="s">
        <v>29</v>
      </c>
    </row>
    <row r="180" spans="1:34" x14ac:dyDescent="0.3">
      <c r="A180" s="24" t="s">
        <v>29</v>
      </c>
      <c r="B180" s="24" t="s">
        <v>569</v>
      </c>
      <c r="C180" s="24">
        <v>2005</v>
      </c>
      <c r="D180" s="24">
        <v>0</v>
      </c>
      <c r="E180" s="24" t="s">
        <v>313</v>
      </c>
      <c r="F180" s="24" t="s">
        <v>4</v>
      </c>
      <c r="L180" s="24" t="s">
        <v>29</v>
      </c>
      <c r="M180" s="24" t="s">
        <v>570</v>
      </c>
      <c r="N180" s="24">
        <v>2005</v>
      </c>
      <c r="O180" s="24">
        <v>0</v>
      </c>
      <c r="P180" s="24" t="s">
        <v>310</v>
      </c>
      <c r="Q180" s="24" t="s">
        <v>4</v>
      </c>
      <c r="W180" s="24" t="s">
        <v>29</v>
      </c>
      <c r="X180" s="24" t="s">
        <v>571</v>
      </c>
      <c r="Y180" s="24">
        <v>2005</v>
      </c>
      <c r="Z180" s="24">
        <v>4</v>
      </c>
      <c r="AA180" s="24" t="s">
        <v>313</v>
      </c>
      <c r="AB180" s="24" t="s">
        <v>4</v>
      </c>
      <c r="AH180" s="24" t="s">
        <v>29</v>
      </c>
    </row>
    <row r="181" spans="1:34" x14ac:dyDescent="0.3">
      <c r="A181" s="24" t="s">
        <v>29</v>
      </c>
      <c r="B181" s="24" t="s">
        <v>572</v>
      </c>
      <c r="C181" s="24">
        <v>2005</v>
      </c>
      <c r="D181" s="24">
        <v>0</v>
      </c>
      <c r="E181" s="24" t="s">
        <v>313</v>
      </c>
      <c r="F181" s="24" t="s">
        <v>4</v>
      </c>
      <c r="L181" s="24" t="s">
        <v>29</v>
      </c>
      <c r="M181" s="24" t="s">
        <v>573</v>
      </c>
      <c r="N181" s="24">
        <v>2005</v>
      </c>
      <c r="O181" s="24">
        <v>0</v>
      </c>
      <c r="P181" s="24" t="s">
        <v>313</v>
      </c>
      <c r="Q181" s="24" t="s">
        <v>4</v>
      </c>
      <c r="W181" s="24" t="s">
        <v>29</v>
      </c>
      <c r="X181" s="24" t="s">
        <v>574</v>
      </c>
      <c r="Y181" s="24">
        <v>2005</v>
      </c>
      <c r="Z181" s="24">
        <v>4</v>
      </c>
      <c r="AA181" s="24" t="s">
        <v>313</v>
      </c>
      <c r="AB181" s="24" t="s">
        <v>4</v>
      </c>
      <c r="AH181" s="24" t="s">
        <v>29</v>
      </c>
    </row>
    <row r="182" spans="1:34" x14ac:dyDescent="0.3">
      <c r="A182" s="24" t="s">
        <v>29</v>
      </c>
      <c r="B182" s="24" t="s">
        <v>575</v>
      </c>
      <c r="C182" s="24">
        <v>2005</v>
      </c>
      <c r="D182" s="24">
        <v>5</v>
      </c>
      <c r="E182" s="24" t="s">
        <v>313</v>
      </c>
      <c r="F182" s="24" t="s">
        <v>4</v>
      </c>
      <c r="L182" s="24" t="s">
        <v>29</v>
      </c>
      <c r="M182" s="24" t="s">
        <v>576</v>
      </c>
      <c r="N182" s="24">
        <v>2005</v>
      </c>
      <c r="O182" s="24">
        <v>0</v>
      </c>
      <c r="P182" s="24" t="s">
        <v>313</v>
      </c>
      <c r="Q182" s="24" t="s">
        <v>4</v>
      </c>
      <c r="W182" s="24" t="s">
        <v>29</v>
      </c>
      <c r="X182" s="24" t="s">
        <v>577</v>
      </c>
      <c r="Y182" s="24">
        <v>2005</v>
      </c>
      <c r="Z182" s="24">
        <v>0</v>
      </c>
      <c r="AA182" s="24" t="s">
        <v>313</v>
      </c>
      <c r="AB182" s="24" t="s">
        <v>4</v>
      </c>
      <c r="AH182" s="24" t="s">
        <v>29</v>
      </c>
    </row>
    <row r="183" spans="1:34" x14ac:dyDescent="0.3">
      <c r="A183" s="24" t="s">
        <v>29</v>
      </c>
      <c r="B183" s="24" t="s">
        <v>578</v>
      </c>
      <c r="C183" s="24">
        <v>2005</v>
      </c>
      <c r="D183" s="24">
        <v>12</v>
      </c>
      <c r="E183" s="24" t="s">
        <v>310</v>
      </c>
      <c r="F183" s="24" t="s">
        <v>4</v>
      </c>
      <c r="L183" s="24" t="s">
        <v>29</v>
      </c>
      <c r="M183" s="24" t="s">
        <v>579</v>
      </c>
      <c r="N183" s="24">
        <v>2005</v>
      </c>
      <c r="O183" s="24">
        <v>15</v>
      </c>
      <c r="P183" s="24" t="s">
        <v>310</v>
      </c>
      <c r="Q183" s="24" t="s">
        <v>4</v>
      </c>
      <c r="W183" s="24" t="s">
        <v>29</v>
      </c>
      <c r="X183" s="24" t="s">
        <v>580</v>
      </c>
      <c r="Y183" s="24">
        <v>2003</v>
      </c>
      <c r="Z183" s="24">
        <v>6</v>
      </c>
      <c r="AA183" s="24" t="s">
        <v>313</v>
      </c>
      <c r="AB183" s="24" t="s">
        <v>4</v>
      </c>
      <c r="AH183" s="24" t="s">
        <v>29</v>
      </c>
    </row>
    <row r="184" spans="1:34" x14ac:dyDescent="0.3">
      <c r="A184" s="24" t="s">
        <v>29</v>
      </c>
      <c r="L184" s="24" t="s">
        <v>29</v>
      </c>
      <c r="M184" s="24" t="s">
        <v>581</v>
      </c>
      <c r="N184" s="24">
        <v>2006</v>
      </c>
      <c r="O184" s="24">
        <v>0</v>
      </c>
      <c r="P184" s="24" t="s">
        <v>313</v>
      </c>
      <c r="Q184" s="24" t="s">
        <v>4</v>
      </c>
      <c r="W184" s="24" t="s">
        <v>29</v>
      </c>
      <c r="X184" s="24" t="s">
        <v>582</v>
      </c>
      <c r="Y184" s="24">
        <v>2006</v>
      </c>
      <c r="Z184" s="24">
        <v>2</v>
      </c>
      <c r="AA184" s="24" t="s">
        <v>313</v>
      </c>
      <c r="AB184" s="24" t="s">
        <v>4</v>
      </c>
      <c r="AH184" s="24" t="s">
        <v>29</v>
      </c>
    </row>
    <row r="185" spans="1:34" x14ac:dyDescent="0.3">
      <c r="A185" s="24" t="s">
        <v>29</v>
      </c>
      <c r="L185" s="24" t="s">
        <v>29</v>
      </c>
      <c r="M185" s="24" t="s">
        <v>583</v>
      </c>
      <c r="N185" s="24">
        <v>2006</v>
      </c>
      <c r="O185" s="24">
        <v>3</v>
      </c>
      <c r="P185" s="24" t="s">
        <v>313</v>
      </c>
      <c r="Q185" s="24" t="s">
        <v>4</v>
      </c>
      <c r="W185" s="24" t="s">
        <v>29</v>
      </c>
      <c r="X185" s="24" t="s">
        <v>584</v>
      </c>
      <c r="Y185" s="24">
        <v>2006</v>
      </c>
      <c r="Z185" s="24">
        <v>0</v>
      </c>
      <c r="AA185" s="24" t="s">
        <v>313</v>
      </c>
      <c r="AB185" s="24" t="s">
        <v>4</v>
      </c>
      <c r="AH185" s="24" t="s">
        <v>29</v>
      </c>
    </row>
    <row r="186" spans="1:34" x14ac:dyDescent="0.3">
      <c r="A186" s="24" t="s">
        <v>29</v>
      </c>
      <c r="L186" s="24" t="s">
        <v>29</v>
      </c>
      <c r="M186" s="24" t="s">
        <v>585</v>
      </c>
      <c r="N186" s="24">
        <v>2006</v>
      </c>
      <c r="O186" s="24">
        <v>0</v>
      </c>
      <c r="P186" s="24" t="s">
        <v>313</v>
      </c>
      <c r="Q186" s="24" t="s">
        <v>4</v>
      </c>
      <c r="W186" s="24" t="s">
        <v>29</v>
      </c>
      <c r="X186" s="24" t="s">
        <v>586</v>
      </c>
      <c r="Y186" s="24">
        <v>2006</v>
      </c>
      <c r="Z186" s="24">
        <v>0</v>
      </c>
      <c r="AA186" s="24" t="s">
        <v>313</v>
      </c>
      <c r="AB186" s="24" t="s">
        <v>4</v>
      </c>
      <c r="AH186" s="24" t="s">
        <v>29</v>
      </c>
    </row>
    <row r="187" spans="1:34" x14ac:dyDescent="0.3">
      <c r="A187" s="24" t="s">
        <v>29</v>
      </c>
      <c r="L187" s="24" t="s">
        <v>29</v>
      </c>
      <c r="M187" s="24" t="s">
        <v>587</v>
      </c>
      <c r="N187" s="24">
        <v>2006</v>
      </c>
      <c r="O187" s="24">
        <v>0</v>
      </c>
      <c r="P187" s="24" t="s">
        <v>313</v>
      </c>
      <c r="Q187" s="24" t="s">
        <v>4</v>
      </c>
      <c r="W187" s="24" t="s">
        <v>29</v>
      </c>
      <c r="AH187" s="24" t="s">
        <v>29</v>
      </c>
    </row>
    <row r="188" spans="1:34" x14ac:dyDescent="0.3">
      <c r="A188" s="24" t="s">
        <v>36</v>
      </c>
      <c r="B188" s="26" t="s">
        <v>37</v>
      </c>
      <c r="C188" s="26" t="s">
        <v>127</v>
      </c>
      <c r="G188" s="24" t="s">
        <v>6</v>
      </c>
      <c r="H188" s="24" t="s">
        <v>9</v>
      </c>
      <c r="I188" s="24">
        <v>9</v>
      </c>
      <c r="J188" s="24">
        <v>6</v>
      </c>
      <c r="K188" s="24">
        <v>1</v>
      </c>
      <c r="L188" s="24" t="s">
        <v>36</v>
      </c>
      <c r="W188" s="24" t="s">
        <v>36</v>
      </c>
      <c r="AH188" s="24" t="s">
        <v>36</v>
      </c>
    </row>
    <row r="189" spans="1:34" x14ac:dyDescent="0.3">
      <c r="A189" s="24" t="s">
        <v>36</v>
      </c>
      <c r="B189" s="24" t="s">
        <v>588</v>
      </c>
      <c r="C189" s="24">
        <v>2006</v>
      </c>
      <c r="D189" s="24">
        <v>6</v>
      </c>
      <c r="E189" s="24" t="s">
        <v>310</v>
      </c>
      <c r="F189" s="24" t="s">
        <v>4</v>
      </c>
      <c r="L189" s="24" t="s">
        <v>36</v>
      </c>
      <c r="W189" s="24" t="s">
        <v>36</v>
      </c>
      <c r="AH189" s="24" t="s">
        <v>36</v>
      </c>
    </row>
    <row r="190" spans="1:34" x14ac:dyDescent="0.3">
      <c r="A190" s="24" t="s">
        <v>36</v>
      </c>
      <c r="B190" s="24" t="s">
        <v>589</v>
      </c>
      <c r="C190" s="24">
        <v>2006</v>
      </c>
      <c r="D190" s="24">
        <v>7</v>
      </c>
      <c r="E190" s="24" t="s">
        <v>310</v>
      </c>
      <c r="F190" s="24" t="s">
        <v>4</v>
      </c>
      <c r="L190" s="24" t="s">
        <v>36</v>
      </c>
      <c r="W190" s="24" t="s">
        <v>36</v>
      </c>
      <c r="AH190" s="24" t="s">
        <v>36</v>
      </c>
    </row>
    <row r="191" spans="1:34" x14ac:dyDescent="0.3">
      <c r="A191" s="24" t="s">
        <v>36</v>
      </c>
      <c r="B191" s="24" t="s">
        <v>590</v>
      </c>
      <c r="C191" s="24">
        <v>2006</v>
      </c>
      <c r="D191" s="24">
        <v>12</v>
      </c>
      <c r="E191" s="24" t="s">
        <v>310</v>
      </c>
      <c r="F191" s="24" t="s">
        <v>4</v>
      </c>
      <c r="L191" s="24" t="s">
        <v>36</v>
      </c>
      <c r="W191" s="24" t="s">
        <v>36</v>
      </c>
      <c r="AH191" s="24" t="s">
        <v>36</v>
      </c>
    </row>
    <row r="192" spans="1:34" x14ac:dyDescent="0.3">
      <c r="A192" s="24" t="s">
        <v>36</v>
      </c>
      <c r="B192" s="24" t="s">
        <v>591</v>
      </c>
      <c r="C192" s="24">
        <v>2006</v>
      </c>
      <c r="D192" s="24">
        <v>6</v>
      </c>
      <c r="E192" s="24" t="s">
        <v>313</v>
      </c>
      <c r="F192" s="24" t="s">
        <v>4</v>
      </c>
      <c r="L192" s="24" t="s">
        <v>36</v>
      </c>
      <c r="W192" s="24" t="s">
        <v>36</v>
      </c>
      <c r="AH192" s="24" t="s">
        <v>36</v>
      </c>
    </row>
    <row r="193" spans="1:44" x14ac:dyDescent="0.3">
      <c r="A193" s="24" t="s">
        <v>36</v>
      </c>
      <c r="B193" s="24" t="s">
        <v>592</v>
      </c>
      <c r="C193" s="24">
        <v>2005</v>
      </c>
      <c r="D193" s="24">
        <v>11</v>
      </c>
      <c r="E193" s="24" t="s">
        <v>310</v>
      </c>
      <c r="F193" s="24" t="s">
        <v>4</v>
      </c>
      <c r="L193" s="24" t="s">
        <v>36</v>
      </c>
      <c r="W193" s="24" t="s">
        <v>36</v>
      </c>
      <c r="AH193" s="24" t="s">
        <v>36</v>
      </c>
    </row>
    <row r="194" spans="1:44" x14ac:dyDescent="0.3">
      <c r="A194" s="24" t="s">
        <v>36</v>
      </c>
      <c r="B194" s="24" t="s">
        <v>593</v>
      </c>
      <c r="C194" s="24">
        <v>2005</v>
      </c>
      <c r="D194" s="24">
        <v>0</v>
      </c>
      <c r="E194" s="24" t="s">
        <v>313</v>
      </c>
      <c r="F194" s="24" t="s">
        <v>4</v>
      </c>
      <c r="L194" s="24" t="s">
        <v>36</v>
      </c>
      <c r="W194" s="24" t="s">
        <v>36</v>
      </c>
      <c r="AH194" s="24" t="s">
        <v>36</v>
      </c>
    </row>
    <row r="195" spans="1:44" x14ac:dyDescent="0.3">
      <c r="A195" s="24" t="s">
        <v>36</v>
      </c>
      <c r="B195" s="24" t="s">
        <v>594</v>
      </c>
      <c r="C195" s="24">
        <v>2004</v>
      </c>
      <c r="D195" s="24">
        <v>7</v>
      </c>
      <c r="E195" s="24" t="s">
        <v>310</v>
      </c>
      <c r="F195" s="24" t="s">
        <v>4</v>
      </c>
      <c r="L195" s="24" t="s">
        <v>36</v>
      </c>
      <c r="W195" s="24" t="s">
        <v>36</v>
      </c>
      <c r="AH195" s="24" t="s">
        <v>36</v>
      </c>
    </row>
    <row r="196" spans="1:44" x14ac:dyDescent="0.3">
      <c r="A196" s="24" t="s">
        <v>36</v>
      </c>
      <c r="B196" s="24" t="s">
        <v>595</v>
      </c>
      <c r="C196" s="24">
        <v>2004</v>
      </c>
      <c r="D196" s="24">
        <v>3</v>
      </c>
      <c r="E196" s="24" t="s">
        <v>313</v>
      </c>
      <c r="F196" s="24" t="s">
        <v>4</v>
      </c>
      <c r="L196" s="24" t="s">
        <v>36</v>
      </c>
      <c r="W196" s="24" t="s">
        <v>36</v>
      </c>
      <c r="AH196" s="24" t="s">
        <v>36</v>
      </c>
    </row>
    <row r="197" spans="1:44" x14ac:dyDescent="0.3">
      <c r="A197" s="24" t="s">
        <v>36</v>
      </c>
      <c r="B197" s="24" t="s">
        <v>596</v>
      </c>
      <c r="C197" s="24">
        <v>2003</v>
      </c>
      <c r="D197" s="24">
        <v>12</v>
      </c>
      <c r="E197" s="24" t="s">
        <v>310</v>
      </c>
      <c r="F197" s="24" t="s">
        <v>233</v>
      </c>
      <c r="L197" s="24" t="s">
        <v>36</v>
      </c>
      <c r="W197" s="24" t="s">
        <v>36</v>
      </c>
      <c r="AH197" s="24" t="s">
        <v>36</v>
      </c>
    </row>
    <row r="198" spans="1:44" x14ac:dyDescent="0.3">
      <c r="A198" s="24" t="s">
        <v>204</v>
      </c>
      <c r="B198" s="26" t="s">
        <v>205</v>
      </c>
      <c r="C198" s="26" t="s">
        <v>127</v>
      </c>
      <c r="G198" s="24" t="s">
        <v>6</v>
      </c>
      <c r="H198" s="24" t="s">
        <v>13</v>
      </c>
      <c r="I198" s="24">
        <v>4</v>
      </c>
      <c r="J198" s="24">
        <v>4</v>
      </c>
      <c r="K198" s="24">
        <v>0</v>
      </c>
      <c r="L198" s="24" t="s">
        <v>204</v>
      </c>
      <c r="M198" s="26" t="s">
        <v>206</v>
      </c>
      <c r="N198" s="26" t="s">
        <v>316</v>
      </c>
      <c r="R198" s="24" t="s">
        <v>6</v>
      </c>
      <c r="S198" s="24" t="s">
        <v>18</v>
      </c>
      <c r="T198" s="24">
        <v>30</v>
      </c>
      <c r="U198" s="24">
        <v>10</v>
      </c>
      <c r="V198" s="24">
        <v>3</v>
      </c>
      <c r="W198" s="24" t="s">
        <v>204</v>
      </c>
      <c r="X198" s="26" t="s">
        <v>207</v>
      </c>
      <c r="Y198" s="26" t="s">
        <v>316</v>
      </c>
      <c r="AC198" s="24" t="s">
        <v>6</v>
      </c>
      <c r="AD198" s="24" t="s">
        <v>9</v>
      </c>
      <c r="AE198" s="24">
        <v>18</v>
      </c>
      <c r="AF198" s="24">
        <v>6</v>
      </c>
      <c r="AG198" s="24">
        <v>0</v>
      </c>
      <c r="AH198" s="24" t="s">
        <v>204</v>
      </c>
      <c r="AI198" s="26" t="s">
        <v>208</v>
      </c>
      <c r="AJ198" s="26" t="s">
        <v>316</v>
      </c>
      <c r="AN198" s="24" t="s">
        <v>6</v>
      </c>
      <c r="AO198" s="24" t="s">
        <v>7</v>
      </c>
      <c r="AP198" s="24">
        <v>4</v>
      </c>
      <c r="AQ198" s="24">
        <v>2</v>
      </c>
      <c r="AR198" s="24">
        <v>0</v>
      </c>
    </row>
    <row r="199" spans="1:44" x14ac:dyDescent="0.3">
      <c r="A199" s="24" t="s">
        <v>204</v>
      </c>
      <c r="B199" s="24" t="s">
        <v>597</v>
      </c>
      <c r="C199" s="24">
        <v>2006</v>
      </c>
      <c r="D199" s="24">
        <v>5</v>
      </c>
      <c r="E199" s="24" t="s">
        <v>310</v>
      </c>
      <c r="F199" s="24" t="s">
        <v>4</v>
      </c>
      <c r="L199" s="24" t="s">
        <v>204</v>
      </c>
      <c r="M199" s="24" t="s">
        <v>598</v>
      </c>
      <c r="N199" s="24">
        <v>2004</v>
      </c>
      <c r="O199" s="24">
        <v>9</v>
      </c>
      <c r="P199" s="24" t="s">
        <v>310</v>
      </c>
      <c r="Q199" s="24" t="s">
        <v>4</v>
      </c>
      <c r="W199" s="24" t="s">
        <v>204</v>
      </c>
      <c r="X199" s="24" t="s">
        <v>599</v>
      </c>
      <c r="Y199" s="24">
        <v>2006</v>
      </c>
      <c r="Z199" s="24">
        <v>9</v>
      </c>
      <c r="AA199" s="24" t="s">
        <v>310</v>
      </c>
      <c r="AB199" s="24" t="s">
        <v>4</v>
      </c>
      <c r="AH199" s="24" t="s">
        <v>204</v>
      </c>
      <c r="AI199" s="24" t="s">
        <v>600</v>
      </c>
      <c r="AJ199" s="24">
        <v>2006</v>
      </c>
      <c r="AK199" s="24">
        <v>0</v>
      </c>
      <c r="AL199" s="24" t="s">
        <v>310</v>
      </c>
      <c r="AM199" s="24" t="s">
        <v>4</v>
      </c>
    </row>
    <row r="200" spans="1:44" x14ac:dyDescent="0.3">
      <c r="A200" s="24" t="s">
        <v>204</v>
      </c>
      <c r="B200" s="24" t="s">
        <v>601</v>
      </c>
      <c r="C200" s="24">
        <v>2005</v>
      </c>
      <c r="D200" s="24">
        <v>9</v>
      </c>
      <c r="E200" s="24" t="s">
        <v>310</v>
      </c>
      <c r="F200" s="24" t="s">
        <v>4</v>
      </c>
      <c r="L200" s="24" t="s">
        <v>204</v>
      </c>
      <c r="M200" s="24" t="s">
        <v>602</v>
      </c>
      <c r="N200" s="24">
        <v>2003</v>
      </c>
      <c r="O200" s="24">
        <v>15</v>
      </c>
      <c r="P200" s="24" t="s">
        <v>310</v>
      </c>
      <c r="Q200" s="24" t="s">
        <v>4</v>
      </c>
      <c r="W200" s="24" t="s">
        <v>204</v>
      </c>
      <c r="X200" s="24" t="s">
        <v>603</v>
      </c>
      <c r="Y200" s="24">
        <v>2005</v>
      </c>
      <c r="Z200" s="24">
        <v>7</v>
      </c>
      <c r="AA200" s="24" t="s">
        <v>310</v>
      </c>
      <c r="AB200" s="24" t="s">
        <v>4</v>
      </c>
      <c r="AH200" s="24" t="s">
        <v>204</v>
      </c>
      <c r="AI200" s="24" t="s">
        <v>604</v>
      </c>
      <c r="AJ200" s="24">
        <v>2003</v>
      </c>
      <c r="AK200" s="24">
        <v>3</v>
      </c>
      <c r="AL200" s="24" t="s">
        <v>313</v>
      </c>
      <c r="AM200" s="24" t="s">
        <v>4</v>
      </c>
    </row>
    <row r="201" spans="1:44" x14ac:dyDescent="0.3">
      <c r="A201" s="24" t="s">
        <v>204</v>
      </c>
      <c r="B201" s="24" t="s">
        <v>422</v>
      </c>
      <c r="C201" s="24">
        <v>2005</v>
      </c>
      <c r="D201" s="24">
        <v>6</v>
      </c>
      <c r="E201" s="24" t="s">
        <v>310</v>
      </c>
      <c r="F201" s="24" t="s">
        <v>4</v>
      </c>
      <c r="L201" s="24" t="s">
        <v>204</v>
      </c>
      <c r="M201" s="24" t="s">
        <v>605</v>
      </c>
      <c r="N201" s="24">
        <v>2003</v>
      </c>
      <c r="O201" s="24">
        <v>6</v>
      </c>
      <c r="P201" s="24" t="s">
        <v>310</v>
      </c>
      <c r="Q201" s="24" t="s">
        <v>233</v>
      </c>
      <c r="W201" s="24" t="s">
        <v>204</v>
      </c>
      <c r="X201" s="24" t="s">
        <v>606</v>
      </c>
      <c r="Y201" s="24">
        <v>2006</v>
      </c>
      <c r="Z201" s="24">
        <v>9</v>
      </c>
      <c r="AA201" s="24" t="s">
        <v>310</v>
      </c>
      <c r="AB201" s="24" t="s">
        <v>4</v>
      </c>
      <c r="AH201" s="24" t="s">
        <v>204</v>
      </c>
      <c r="AI201" s="24" t="s">
        <v>607</v>
      </c>
      <c r="AJ201" s="24">
        <v>2004</v>
      </c>
      <c r="AK201" s="24">
        <v>0</v>
      </c>
      <c r="AL201" s="24" t="s">
        <v>310</v>
      </c>
      <c r="AM201" s="24" t="s">
        <v>4</v>
      </c>
    </row>
    <row r="202" spans="1:44" x14ac:dyDescent="0.3">
      <c r="A202" s="24" t="s">
        <v>204</v>
      </c>
      <c r="B202" s="24" t="s">
        <v>608</v>
      </c>
      <c r="C202" s="24">
        <v>2004</v>
      </c>
      <c r="D202" s="24">
        <v>5</v>
      </c>
      <c r="E202" s="24" t="s">
        <v>310</v>
      </c>
      <c r="F202" s="24" t="s">
        <v>4</v>
      </c>
      <c r="L202" s="24" t="s">
        <v>204</v>
      </c>
      <c r="M202" s="24" t="s">
        <v>609</v>
      </c>
      <c r="N202" s="24">
        <v>2004</v>
      </c>
      <c r="O202" s="24">
        <v>7</v>
      </c>
      <c r="P202" s="24" t="s">
        <v>313</v>
      </c>
      <c r="Q202" s="24" t="s">
        <v>4</v>
      </c>
      <c r="W202" s="24" t="s">
        <v>204</v>
      </c>
      <c r="X202" s="24" t="s">
        <v>610</v>
      </c>
      <c r="Y202" s="24">
        <v>2006</v>
      </c>
      <c r="Z202" s="24">
        <v>6</v>
      </c>
      <c r="AA202" s="24" t="s">
        <v>313</v>
      </c>
      <c r="AB202" s="24" t="s">
        <v>4</v>
      </c>
      <c r="AH202" s="24" t="s">
        <v>204</v>
      </c>
      <c r="AI202" s="24" t="s">
        <v>611</v>
      </c>
      <c r="AJ202" s="24">
        <v>2005</v>
      </c>
      <c r="AK202" s="24">
        <v>2</v>
      </c>
      <c r="AL202" s="24" t="s">
        <v>313</v>
      </c>
      <c r="AM202" s="24" t="s">
        <v>4</v>
      </c>
    </row>
    <row r="203" spans="1:44" x14ac:dyDescent="0.3">
      <c r="A203" s="24" t="s">
        <v>204</v>
      </c>
      <c r="L203" s="24" t="s">
        <v>204</v>
      </c>
      <c r="M203" s="24" t="s">
        <v>612</v>
      </c>
      <c r="N203" s="24">
        <v>2004</v>
      </c>
      <c r="O203" s="24">
        <v>9</v>
      </c>
      <c r="P203" s="24" t="s">
        <v>310</v>
      </c>
      <c r="Q203" s="24" t="s">
        <v>233</v>
      </c>
      <c r="W203" s="24" t="s">
        <v>204</v>
      </c>
      <c r="X203" s="24" t="s">
        <v>613</v>
      </c>
      <c r="Y203" s="24">
        <v>2006</v>
      </c>
      <c r="Z203" s="24">
        <v>6</v>
      </c>
      <c r="AA203" s="24" t="s">
        <v>310</v>
      </c>
      <c r="AB203" s="24" t="s">
        <v>4</v>
      </c>
      <c r="AH203" s="24" t="s">
        <v>204</v>
      </c>
    </row>
    <row r="204" spans="1:44" x14ac:dyDescent="0.3">
      <c r="A204" s="24" t="s">
        <v>204</v>
      </c>
      <c r="L204" s="24" t="s">
        <v>204</v>
      </c>
      <c r="M204" s="24" t="s">
        <v>614</v>
      </c>
      <c r="N204" s="24">
        <v>2004</v>
      </c>
      <c r="O204" s="24">
        <v>6</v>
      </c>
      <c r="P204" s="24" t="s">
        <v>313</v>
      </c>
      <c r="Q204" s="24" t="s">
        <v>4</v>
      </c>
      <c r="W204" s="24" t="s">
        <v>204</v>
      </c>
      <c r="X204" s="24" t="s">
        <v>615</v>
      </c>
      <c r="Y204" s="24">
        <v>2006</v>
      </c>
      <c r="Z204" s="24">
        <v>10</v>
      </c>
      <c r="AA204" s="24" t="s">
        <v>310</v>
      </c>
      <c r="AB204" s="24" t="s">
        <v>4</v>
      </c>
      <c r="AH204" s="24" t="s">
        <v>204</v>
      </c>
    </row>
    <row r="205" spans="1:44" x14ac:dyDescent="0.3">
      <c r="A205" s="24" t="s">
        <v>204</v>
      </c>
      <c r="L205" s="24" t="s">
        <v>204</v>
      </c>
      <c r="M205" s="24" t="s">
        <v>616</v>
      </c>
      <c r="N205" s="24">
        <v>2004</v>
      </c>
      <c r="O205" s="24">
        <v>2</v>
      </c>
      <c r="P205" s="24" t="s">
        <v>313</v>
      </c>
      <c r="Q205" s="24" t="s">
        <v>4</v>
      </c>
      <c r="W205" s="24" t="s">
        <v>204</v>
      </c>
      <c r="X205" s="24" t="s">
        <v>617</v>
      </c>
      <c r="Y205" s="24">
        <v>2006</v>
      </c>
      <c r="Z205" s="24">
        <v>3</v>
      </c>
      <c r="AA205" s="24" t="s">
        <v>313</v>
      </c>
      <c r="AB205" s="24" t="s">
        <v>4</v>
      </c>
      <c r="AH205" s="24" t="s">
        <v>204</v>
      </c>
    </row>
    <row r="206" spans="1:44" x14ac:dyDescent="0.3">
      <c r="A206" s="24" t="s">
        <v>204</v>
      </c>
      <c r="L206" s="24" t="s">
        <v>204</v>
      </c>
      <c r="M206" s="24" t="s">
        <v>618</v>
      </c>
      <c r="N206" s="24">
        <v>2004</v>
      </c>
      <c r="O206" s="24">
        <v>0</v>
      </c>
      <c r="P206" s="24" t="s">
        <v>313</v>
      </c>
      <c r="Q206" s="24" t="s">
        <v>4</v>
      </c>
      <c r="W206" s="24" t="s">
        <v>204</v>
      </c>
      <c r="X206" s="24" t="s">
        <v>619</v>
      </c>
      <c r="Y206" s="24">
        <v>2006</v>
      </c>
      <c r="Z206" s="24">
        <v>5</v>
      </c>
      <c r="AA206" s="24" t="s">
        <v>313</v>
      </c>
      <c r="AB206" s="24" t="s">
        <v>4</v>
      </c>
      <c r="AH206" s="24" t="s">
        <v>204</v>
      </c>
    </row>
    <row r="207" spans="1:44" x14ac:dyDescent="0.3">
      <c r="A207" s="24" t="s">
        <v>204</v>
      </c>
      <c r="L207" s="24" t="s">
        <v>204</v>
      </c>
      <c r="M207" s="24" t="s">
        <v>620</v>
      </c>
      <c r="N207" s="24">
        <v>2004</v>
      </c>
      <c r="O207" s="24">
        <v>2</v>
      </c>
      <c r="P207" s="24" t="s">
        <v>313</v>
      </c>
      <c r="Q207" s="24" t="s">
        <v>4</v>
      </c>
      <c r="W207" s="24" t="s">
        <v>204</v>
      </c>
      <c r="X207" s="24" t="s">
        <v>621</v>
      </c>
      <c r="Y207" s="24">
        <v>2006</v>
      </c>
      <c r="Z207" s="24">
        <v>5</v>
      </c>
      <c r="AA207" s="24" t="s">
        <v>313</v>
      </c>
      <c r="AB207" s="24" t="s">
        <v>4</v>
      </c>
      <c r="AH207" s="24" t="s">
        <v>204</v>
      </c>
    </row>
    <row r="208" spans="1:44" x14ac:dyDescent="0.3">
      <c r="A208" s="24" t="s">
        <v>204</v>
      </c>
      <c r="L208" s="24" t="s">
        <v>204</v>
      </c>
      <c r="M208" s="24" t="s">
        <v>622</v>
      </c>
      <c r="N208" s="24">
        <v>2004</v>
      </c>
      <c r="O208" s="24">
        <v>5</v>
      </c>
      <c r="P208" s="24" t="s">
        <v>313</v>
      </c>
      <c r="Q208" s="24" t="s">
        <v>4</v>
      </c>
      <c r="W208" s="24" t="s">
        <v>204</v>
      </c>
      <c r="X208" s="24" t="s">
        <v>623</v>
      </c>
      <c r="Y208" s="24">
        <v>2006</v>
      </c>
      <c r="Z208" s="24">
        <v>0</v>
      </c>
      <c r="AA208" s="24" t="s">
        <v>313</v>
      </c>
      <c r="AB208" s="24" t="s">
        <v>4</v>
      </c>
      <c r="AH208" s="24" t="s">
        <v>204</v>
      </c>
    </row>
    <row r="209" spans="1:34" x14ac:dyDescent="0.3">
      <c r="A209" s="24" t="s">
        <v>204</v>
      </c>
      <c r="L209" s="24" t="s">
        <v>204</v>
      </c>
      <c r="M209" s="24" t="s">
        <v>624</v>
      </c>
      <c r="N209" s="24">
        <v>2003</v>
      </c>
      <c r="O209" s="24">
        <v>4</v>
      </c>
      <c r="P209" s="24" t="s">
        <v>310</v>
      </c>
      <c r="Q209" s="24" t="s">
        <v>4</v>
      </c>
      <c r="W209" s="24" t="s">
        <v>204</v>
      </c>
      <c r="X209" s="24" t="s">
        <v>625</v>
      </c>
      <c r="Y209" s="24">
        <v>2005</v>
      </c>
      <c r="Z209" s="24">
        <v>1</v>
      </c>
      <c r="AA209" s="24" t="s">
        <v>313</v>
      </c>
      <c r="AB209" s="24" t="s">
        <v>4</v>
      </c>
      <c r="AH209" s="24" t="s">
        <v>204</v>
      </c>
    </row>
    <row r="210" spans="1:34" x14ac:dyDescent="0.3">
      <c r="A210" s="24" t="s">
        <v>204</v>
      </c>
      <c r="L210" s="24" t="s">
        <v>204</v>
      </c>
      <c r="M210" s="24" t="s">
        <v>626</v>
      </c>
      <c r="N210" s="24">
        <v>2003</v>
      </c>
      <c r="O210" s="24">
        <v>5</v>
      </c>
      <c r="P210" s="24" t="s">
        <v>310</v>
      </c>
      <c r="Q210" s="24" t="s">
        <v>4</v>
      </c>
      <c r="W210" s="24" t="s">
        <v>204</v>
      </c>
      <c r="X210" s="24" t="s">
        <v>627</v>
      </c>
      <c r="Y210" s="24">
        <v>2005</v>
      </c>
      <c r="Z210" s="24">
        <v>5</v>
      </c>
      <c r="AA210" s="24" t="s">
        <v>310</v>
      </c>
      <c r="AB210" s="24" t="s">
        <v>4</v>
      </c>
      <c r="AH210" s="24" t="s">
        <v>204</v>
      </c>
    </row>
    <row r="211" spans="1:34" x14ac:dyDescent="0.3">
      <c r="A211" s="24" t="s">
        <v>204</v>
      </c>
      <c r="L211" s="24" t="s">
        <v>204</v>
      </c>
      <c r="M211" s="24" t="s">
        <v>628</v>
      </c>
      <c r="N211" s="24">
        <v>2003</v>
      </c>
      <c r="O211" s="24">
        <v>3</v>
      </c>
      <c r="P211" s="24" t="s">
        <v>313</v>
      </c>
      <c r="Q211" s="24" t="s">
        <v>4</v>
      </c>
      <c r="W211" s="24" t="s">
        <v>204</v>
      </c>
      <c r="X211" s="24" t="s">
        <v>629</v>
      </c>
      <c r="Y211" s="24">
        <v>2005</v>
      </c>
      <c r="Z211" s="24">
        <v>1</v>
      </c>
      <c r="AA211" s="24" t="s">
        <v>313</v>
      </c>
      <c r="AB211" s="24" t="s">
        <v>4</v>
      </c>
      <c r="AH211" s="24" t="s">
        <v>204</v>
      </c>
    </row>
    <row r="212" spans="1:34" x14ac:dyDescent="0.3">
      <c r="A212" s="24" t="s">
        <v>204</v>
      </c>
      <c r="L212" s="24" t="s">
        <v>204</v>
      </c>
      <c r="M212" s="24" t="s">
        <v>630</v>
      </c>
      <c r="N212" s="24">
        <v>2003</v>
      </c>
      <c r="O212" s="24">
        <v>0</v>
      </c>
      <c r="P212" s="24" t="s">
        <v>313</v>
      </c>
      <c r="Q212" s="24" t="s">
        <v>4</v>
      </c>
      <c r="W212" s="24" t="s">
        <v>204</v>
      </c>
      <c r="X212" s="24" t="s">
        <v>631</v>
      </c>
      <c r="Y212" s="24">
        <v>2005</v>
      </c>
      <c r="Z212" s="24">
        <v>2</v>
      </c>
      <c r="AA212" s="24" t="s">
        <v>313</v>
      </c>
      <c r="AB212" s="24" t="s">
        <v>4</v>
      </c>
      <c r="AH212" s="24" t="s">
        <v>204</v>
      </c>
    </row>
    <row r="213" spans="1:34" x14ac:dyDescent="0.3">
      <c r="A213" s="24" t="s">
        <v>204</v>
      </c>
      <c r="L213" s="24" t="s">
        <v>204</v>
      </c>
      <c r="M213" s="24" t="s">
        <v>632</v>
      </c>
      <c r="N213" s="24">
        <v>2003</v>
      </c>
      <c r="O213" s="24">
        <v>0</v>
      </c>
      <c r="P213" s="24" t="s">
        <v>310</v>
      </c>
      <c r="Q213" s="24" t="s">
        <v>4</v>
      </c>
      <c r="W213" s="24" t="s">
        <v>204</v>
      </c>
      <c r="X213" s="24" t="s">
        <v>633</v>
      </c>
      <c r="Y213" s="24">
        <v>2005</v>
      </c>
      <c r="Z213" s="24">
        <v>4</v>
      </c>
      <c r="AA213" s="24" t="s">
        <v>313</v>
      </c>
      <c r="AB213" s="24" t="s">
        <v>4</v>
      </c>
      <c r="AH213" s="24" t="s">
        <v>204</v>
      </c>
    </row>
    <row r="214" spans="1:34" x14ac:dyDescent="0.3">
      <c r="A214" s="24" t="s">
        <v>204</v>
      </c>
      <c r="L214" s="24" t="s">
        <v>204</v>
      </c>
      <c r="M214" s="24" t="s">
        <v>634</v>
      </c>
      <c r="N214" s="24">
        <v>2005</v>
      </c>
      <c r="O214" s="24">
        <v>6</v>
      </c>
      <c r="P214" s="24" t="s">
        <v>310</v>
      </c>
      <c r="Q214" s="24" t="s">
        <v>4</v>
      </c>
      <c r="W214" s="24" t="s">
        <v>204</v>
      </c>
      <c r="X214" s="24" t="s">
        <v>635</v>
      </c>
      <c r="Y214" s="24">
        <v>2004</v>
      </c>
      <c r="Z214" s="24">
        <v>0</v>
      </c>
      <c r="AA214" s="24" t="s">
        <v>313</v>
      </c>
      <c r="AB214" s="24" t="s">
        <v>4</v>
      </c>
      <c r="AH214" s="24" t="s">
        <v>204</v>
      </c>
    </row>
    <row r="215" spans="1:34" x14ac:dyDescent="0.3">
      <c r="A215" s="24" t="s">
        <v>204</v>
      </c>
      <c r="L215" s="24" t="s">
        <v>204</v>
      </c>
      <c r="M215" s="24" t="s">
        <v>636</v>
      </c>
      <c r="N215" s="24">
        <v>2005</v>
      </c>
      <c r="O215" s="24">
        <v>8</v>
      </c>
      <c r="P215" s="24" t="s">
        <v>310</v>
      </c>
      <c r="Q215" s="24" t="s">
        <v>4</v>
      </c>
      <c r="W215" s="24" t="s">
        <v>204</v>
      </c>
      <c r="X215" s="24" t="s">
        <v>637</v>
      </c>
      <c r="Y215" s="24">
        <v>2004</v>
      </c>
      <c r="Z215" s="24">
        <v>0</v>
      </c>
      <c r="AA215" s="24" t="s">
        <v>313</v>
      </c>
      <c r="AB215" s="24" t="s">
        <v>4</v>
      </c>
      <c r="AH215" s="24" t="s">
        <v>204</v>
      </c>
    </row>
    <row r="216" spans="1:34" x14ac:dyDescent="0.3">
      <c r="A216" s="24" t="s">
        <v>204</v>
      </c>
      <c r="L216" s="24" t="s">
        <v>204</v>
      </c>
      <c r="M216" s="24" t="s">
        <v>638</v>
      </c>
      <c r="N216" s="24">
        <v>2004</v>
      </c>
      <c r="O216" s="24">
        <v>6</v>
      </c>
      <c r="P216" s="24" t="s">
        <v>310</v>
      </c>
      <c r="Q216" s="24" t="s">
        <v>233</v>
      </c>
      <c r="W216" s="24" t="s">
        <v>204</v>
      </c>
      <c r="X216" s="24" t="s">
        <v>639</v>
      </c>
      <c r="Y216" s="24">
        <v>2004</v>
      </c>
      <c r="Z216" s="24">
        <v>0</v>
      </c>
      <c r="AA216" s="24" t="s">
        <v>313</v>
      </c>
      <c r="AB216" s="24" t="s">
        <v>4</v>
      </c>
      <c r="AH216" s="24" t="s">
        <v>204</v>
      </c>
    </row>
    <row r="217" spans="1:34" x14ac:dyDescent="0.3">
      <c r="A217" s="24" t="s">
        <v>204</v>
      </c>
      <c r="L217" s="24" t="s">
        <v>204</v>
      </c>
      <c r="M217" s="24" t="s">
        <v>640</v>
      </c>
      <c r="N217" s="24">
        <v>2006</v>
      </c>
      <c r="O217" s="24">
        <v>3</v>
      </c>
      <c r="P217" s="24" t="s">
        <v>313</v>
      </c>
      <c r="Q217" s="24" t="s">
        <v>4</v>
      </c>
      <c r="W217" s="24" t="s">
        <v>204</v>
      </c>
      <c r="AH217" s="24" t="s">
        <v>204</v>
      </c>
    </row>
    <row r="218" spans="1:34" x14ac:dyDescent="0.3">
      <c r="A218" s="24" t="s">
        <v>204</v>
      </c>
      <c r="L218" s="24" t="s">
        <v>204</v>
      </c>
      <c r="M218" s="24" t="s">
        <v>641</v>
      </c>
      <c r="N218" s="24">
        <v>2005</v>
      </c>
      <c r="O218" s="24">
        <v>0</v>
      </c>
      <c r="P218" s="24" t="s">
        <v>313</v>
      </c>
      <c r="Q218" s="24" t="s">
        <v>4</v>
      </c>
      <c r="W218" s="24" t="s">
        <v>204</v>
      </c>
      <c r="AH218" s="24" t="s">
        <v>204</v>
      </c>
    </row>
    <row r="219" spans="1:34" x14ac:dyDescent="0.3">
      <c r="A219" s="24" t="s">
        <v>204</v>
      </c>
      <c r="L219" s="24" t="s">
        <v>204</v>
      </c>
      <c r="M219" s="24" t="s">
        <v>642</v>
      </c>
      <c r="N219" s="24">
        <v>2005</v>
      </c>
      <c r="O219" s="24">
        <v>0</v>
      </c>
      <c r="P219" s="24" t="s">
        <v>313</v>
      </c>
      <c r="Q219" s="24" t="s">
        <v>4</v>
      </c>
      <c r="W219" s="24" t="s">
        <v>204</v>
      </c>
      <c r="AH219" s="24" t="s">
        <v>204</v>
      </c>
    </row>
    <row r="220" spans="1:34" x14ac:dyDescent="0.3">
      <c r="A220" s="24" t="s">
        <v>204</v>
      </c>
      <c r="L220" s="24" t="s">
        <v>204</v>
      </c>
      <c r="M220" s="24" t="s">
        <v>643</v>
      </c>
      <c r="N220" s="24">
        <v>2005</v>
      </c>
      <c r="O220" s="24">
        <v>0</v>
      </c>
      <c r="P220" s="24" t="s">
        <v>313</v>
      </c>
      <c r="Q220" s="24" t="s">
        <v>4</v>
      </c>
      <c r="W220" s="24" t="s">
        <v>204</v>
      </c>
      <c r="AH220" s="24" t="s">
        <v>204</v>
      </c>
    </row>
    <row r="221" spans="1:34" x14ac:dyDescent="0.3">
      <c r="A221" s="24" t="s">
        <v>204</v>
      </c>
      <c r="L221" s="24" t="s">
        <v>204</v>
      </c>
      <c r="M221" s="24" t="s">
        <v>644</v>
      </c>
      <c r="N221" s="24">
        <v>2005</v>
      </c>
      <c r="O221" s="24">
        <v>4</v>
      </c>
      <c r="P221" s="24" t="s">
        <v>313</v>
      </c>
      <c r="Q221" s="24" t="s">
        <v>4</v>
      </c>
      <c r="W221" s="24" t="s">
        <v>204</v>
      </c>
      <c r="AH221" s="24" t="s">
        <v>204</v>
      </c>
    </row>
    <row r="222" spans="1:34" x14ac:dyDescent="0.3">
      <c r="A222" s="24" t="s">
        <v>204</v>
      </c>
      <c r="L222" s="24" t="s">
        <v>204</v>
      </c>
      <c r="M222" s="24" t="s">
        <v>645</v>
      </c>
      <c r="N222" s="24">
        <v>2005</v>
      </c>
      <c r="O222" s="24">
        <v>2</v>
      </c>
      <c r="P222" s="24" t="s">
        <v>313</v>
      </c>
      <c r="Q222" s="24" t="s">
        <v>4</v>
      </c>
      <c r="W222" s="24" t="s">
        <v>204</v>
      </c>
      <c r="AH222" s="24" t="s">
        <v>204</v>
      </c>
    </row>
    <row r="223" spans="1:34" x14ac:dyDescent="0.3">
      <c r="A223" s="24" t="s">
        <v>204</v>
      </c>
      <c r="L223" s="24" t="s">
        <v>204</v>
      </c>
      <c r="M223" s="24" t="s">
        <v>646</v>
      </c>
      <c r="N223" s="24">
        <v>2005</v>
      </c>
      <c r="O223" s="24">
        <v>1</v>
      </c>
      <c r="P223" s="24" t="s">
        <v>313</v>
      </c>
      <c r="Q223" s="24" t="s">
        <v>4</v>
      </c>
      <c r="W223" s="24" t="s">
        <v>204</v>
      </c>
      <c r="AH223" s="24" t="s">
        <v>204</v>
      </c>
    </row>
    <row r="224" spans="1:34" x14ac:dyDescent="0.3">
      <c r="A224" s="24" t="s">
        <v>204</v>
      </c>
      <c r="L224" s="24" t="s">
        <v>204</v>
      </c>
      <c r="M224" s="24" t="s">
        <v>647</v>
      </c>
      <c r="N224" s="24">
        <v>2005</v>
      </c>
      <c r="O224" s="24">
        <v>1</v>
      </c>
      <c r="P224" s="24" t="s">
        <v>313</v>
      </c>
      <c r="Q224" s="24" t="s">
        <v>4</v>
      </c>
      <c r="W224" s="24" t="s">
        <v>204</v>
      </c>
      <c r="AH224" s="24" t="s">
        <v>204</v>
      </c>
    </row>
    <row r="225" spans="1:34" x14ac:dyDescent="0.3">
      <c r="A225" s="24" t="s">
        <v>204</v>
      </c>
      <c r="L225" s="24" t="s">
        <v>204</v>
      </c>
      <c r="M225" s="24" t="s">
        <v>648</v>
      </c>
      <c r="N225" s="24">
        <v>2005</v>
      </c>
      <c r="O225" s="24">
        <v>1</v>
      </c>
      <c r="P225" s="24" t="s">
        <v>313</v>
      </c>
      <c r="Q225" s="24" t="s">
        <v>4</v>
      </c>
      <c r="W225" s="24" t="s">
        <v>204</v>
      </c>
      <c r="AH225" s="24" t="s">
        <v>204</v>
      </c>
    </row>
    <row r="226" spans="1:34" x14ac:dyDescent="0.3">
      <c r="A226" s="24" t="s">
        <v>204</v>
      </c>
      <c r="L226" s="24" t="s">
        <v>204</v>
      </c>
      <c r="M226" s="24" t="s">
        <v>649</v>
      </c>
      <c r="N226" s="24">
        <v>2004</v>
      </c>
      <c r="O226" s="24">
        <v>3</v>
      </c>
      <c r="P226" s="24" t="s">
        <v>313</v>
      </c>
      <c r="Q226" s="24" t="s">
        <v>4</v>
      </c>
      <c r="W226" s="24" t="s">
        <v>204</v>
      </c>
      <c r="AH226" s="24" t="s">
        <v>204</v>
      </c>
    </row>
    <row r="227" spans="1:34" x14ac:dyDescent="0.3">
      <c r="A227" s="24" t="s">
        <v>204</v>
      </c>
      <c r="L227" s="24" t="s">
        <v>204</v>
      </c>
      <c r="M227" s="24" t="s">
        <v>650</v>
      </c>
      <c r="N227" s="24">
        <v>2004</v>
      </c>
      <c r="O227" s="24">
        <v>0</v>
      </c>
      <c r="P227" s="24" t="s">
        <v>313</v>
      </c>
      <c r="Q227" s="24" t="s">
        <v>4</v>
      </c>
      <c r="W227" s="24" t="s">
        <v>204</v>
      </c>
      <c r="AH227" s="24" t="s">
        <v>204</v>
      </c>
    </row>
    <row r="228" spans="1:34" x14ac:dyDescent="0.3">
      <c r="A228" s="24" t="s">
        <v>204</v>
      </c>
      <c r="L228" s="24" t="s">
        <v>204</v>
      </c>
      <c r="M228" s="24" t="s">
        <v>651</v>
      </c>
      <c r="N228" s="24">
        <v>2004</v>
      </c>
      <c r="O228" s="24">
        <v>4</v>
      </c>
      <c r="P228" s="24" t="s">
        <v>313</v>
      </c>
      <c r="Q228" s="24" t="s">
        <v>4</v>
      </c>
      <c r="W228" s="24" t="s">
        <v>204</v>
      </c>
      <c r="AH228" s="24" t="s">
        <v>204</v>
      </c>
    </row>
    <row r="229" spans="1:34" x14ac:dyDescent="0.3">
      <c r="A229" s="24" t="s">
        <v>126</v>
      </c>
      <c r="B229" s="26" t="s">
        <v>128</v>
      </c>
      <c r="C229" s="26" t="s">
        <v>127</v>
      </c>
      <c r="G229" s="24" t="s">
        <v>6</v>
      </c>
      <c r="H229" s="24" t="s">
        <v>22</v>
      </c>
      <c r="I229" s="24">
        <v>18</v>
      </c>
      <c r="J229" s="24">
        <v>9</v>
      </c>
      <c r="K229" s="24">
        <v>3</v>
      </c>
      <c r="L229" s="24" t="s">
        <v>126</v>
      </c>
      <c r="W229" s="24" t="s">
        <v>126</v>
      </c>
      <c r="AH229" s="24" t="s">
        <v>126</v>
      </c>
    </row>
    <row r="230" spans="1:34" x14ac:dyDescent="0.3">
      <c r="A230" s="24" t="s">
        <v>126</v>
      </c>
      <c r="B230" s="24" t="s">
        <v>652</v>
      </c>
      <c r="C230" s="24">
        <v>2006</v>
      </c>
      <c r="D230" s="24">
        <v>21</v>
      </c>
      <c r="E230" s="24" t="s">
        <v>310</v>
      </c>
      <c r="F230" s="24" t="s">
        <v>233</v>
      </c>
      <c r="L230" s="24" t="s">
        <v>126</v>
      </c>
      <c r="W230" s="24" t="s">
        <v>126</v>
      </c>
      <c r="AH230" s="24" t="s">
        <v>126</v>
      </c>
    </row>
    <row r="231" spans="1:34" x14ac:dyDescent="0.3">
      <c r="A231" s="24" t="s">
        <v>126</v>
      </c>
      <c r="B231" s="24" t="s">
        <v>653</v>
      </c>
      <c r="C231" s="24">
        <v>2006</v>
      </c>
      <c r="D231" s="24">
        <v>8</v>
      </c>
      <c r="E231" s="24" t="s">
        <v>310</v>
      </c>
      <c r="F231" s="24" t="s">
        <v>4</v>
      </c>
      <c r="L231" s="24" t="s">
        <v>126</v>
      </c>
      <c r="W231" s="24" t="s">
        <v>126</v>
      </c>
      <c r="AH231" s="24" t="s">
        <v>126</v>
      </c>
    </row>
    <row r="232" spans="1:34" x14ac:dyDescent="0.3">
      <c r="A232" s="24" t="s">
        <v>126</v>
      </c>
      <c r="B232" s="24" t="s">
        <v>654</v>
      </c>
      <c r="C232" s="24">
        <v>2006</v>
      </c>
      <c r="D232" s="24">
        <v>0</v>
      </c>
      <c r="E232" s="24" t="s">
        <v>310</v>
      </c>
      <c r="F232" s="24" t="s">
        <v>4</v>
      </c>
      <c r="L232" s="24" t="s">
        <v>126</v>
      </c>
      <c r="W232" s="24" t="s">
        <v>126</v>
      </c>
      <c r="AH232" s="24" t="s">
        <v>126</v>
      </c>
    </row>
    <row r="233" spans="1:34" x14ac:dyDescent="0.3">
      <c r="A233" s="24" t="s">
        <v>126</v>
      </c>
      <c r="B233" s="24" t="s">
        <v>655</v>
      </c>
      <c r="C233" s="24">
        <v>2006</v>
      </c>
      <c r="D233" s="24">
        <v>4</v>
      </c>
      <c r="E233" s="24" t="s">
        <v>313</v>
      </c>
      <c r="F233" s="24" t="s">
        <v>4</v>
      </c>
      <c r="L233" s="24" t="s">
        <v>126</v>
      </c>
      <c r="W233" s="24" t="s">
        <v>126</v>
      </c>
      <c r="AH233" s="24" t="s">
        <v>126</v>
      </c>
    </row>
    <row r="234" spans="1:34" x14ac:dyDescent="0.3">
      <c r="A234" s="24" t="s">
        <v>126</v>
      </c>
      <c r="B234" s="24" t="s">
        <v>656</v>
      </c>
      <c r="C234" s="24">
        <v>2005</v>
      </c>
      <c r="D234" s="24">
        <v>15</v>
      </c>
      <c r="E234" s="24" t="s">
        <v>310</v>
      </c>
      <c r="F234" s="24" t="s">
        <v>233</v>
      </c>
      <c r="L234" s="24" t="s">
        <v>126</v>
      </c>
      <c r="W234" s="24" t="s">
        <v>126</v>
      </c>
      <c r="AH234" s="24" t="s">
        <v>126</v>
      </c>
    </row>
    <row r="235" spans="1:34" x14ac:dyDescent="0.3">
      <c r="A235" s="24" t="s">
        <v>126</v>
      </c>
      <c r="B235" s="24" t="s">
        <v>657</v>
      </c>
      <c r="C235" s="24">
        <v>2005</v>
      </c>
      <c r="D235" s="24">
        <v>25</v>
      </c>
      <c r="E235" s="24" t="s">
        <v>310</v>
      </c>
      <c r="F235" s="24" t="s">
        <v>233</v>
      </c>
      <c r="L235" s="24" t="s">
        <v>126</v>
      </c>
      <c r="W235" s="24" t="s">
        <v>126</v>
      </c>
      <c r="AH235" s="24" t="s">
        <v>126</v>
      </c>
    </row>
    <row r="236" spans="1:34" x14ac:dyDescent="0.3">
      <c r="A236" s="24" t="s">
        <v>126</v>
      </c>
      <c r="B236" s="24" t="s">
        <v>658</v>
      </c>
      <c r="C236" s="24">
        <v>2005</v>
      </c>
      <c r="D236" s="24">
        <v>8</v>
      </c>
      <c r="E236" s="24" t="s">
        <v>313</v>
      </c>
      <c r="F236" s="24" t="s">
        <v>4</v>
      </c>
      <c r="L236" s="24" t="s">
        <v>126</v>
      </c>
      <c r="W236" s="24" t="s">
        <v>126</v>
      </c>
      <c r="AH236" s="24" t="s">
        <v>126</v>
      </c>
    </row>
    <row r="237" spans="1:34" x14ac:dyDescent="0.3">
      <c r="A237" s="24" t="s">
        <v>126</v>
      </c>
      <c r="B237" s="24" t="s">
        <v>659</v>
      </c>
      <c r="C237" s="24">
        <v>2005</v>
      </c>
      <c r="D237" s="24">
        <v>10</v>
      </c>
      <c r="E237" s="24" t="s">
        <v>310</v>
      </c>
      <c r="F237" s="24" t="s">
        <v>4</v>
      </c>
      <c r="L237" s="24" t="s">
        <v>126</v>
      </c>
      <c r="W237" s="24" t="s">
        <v>126</v>
      </c>
      <c r="AH237" s="24" t="s">
        <v>126</v>
      </c>
    </row>
    <row r="238" spans="1:34" x14ac:dyDescent="0.3">
      <c r="A238" s="24" t="s">
        <v>126</v>
      </c>
      <c r="B238" s="24" t="s">
        <v>660</v>
      </c>
      <c r="C238" s="24">
        <v>2005</v>
      </c>
      <c r="D238" s="24">
        <v>1</v>
      </c>
      <c r="E238" s="24" t="s">
        <v>313</v>
      </c>
      <c r="F238" s="24" t="s">
        <v>4</v>
      </c>
      <c r="L238" s="24" t="s">
        <v>126</v>
      </c>
      <c r="W238" s="24" t="s">
        <v>126</v>
      </c>
      <c r="AH238" s="24" t="s">
        <v>126</v>
      </c>
    </row>
    <row r="239" spans="1:34" x14ac:dyDescent="0.3">
      <c r="A239" s="24" t="s">
        <v>126</v>
      </c>
      <c r="B239" s="24" t="s">
        <v>661</v>
      </c>
      <c r="C239" s="24">
        <v>2005</v>
      </c>
      <c r="D239" s="24">
        <v>4</v>
      </c>
      <c r="E239" s="24" t="s">
        <v>313</v>
      </c>
      <c r="F239" s="24" t="s">
        <v>4</v>
      </c>
      <c r="L239" s="24" t="s">
        <v>126</v>
      </c>
      <c r="W239" s="24" t="s">
        <v>126</v>
      </c>
      <c r="AH239" s="24" t="s">
        <v>126</v>
      </c>
    </row>
    <row r="240" spans="1:34" x14ac:dyDescent="0.3">
      <c r="A240" s="24" t="s">
        <v>126</v>
      </c>
      <c r="B240" s="24" t="s">
        <v>662</v>
      </c>
      <c r="C240" s="24">
        <v>2005</v>
      </c>
      <c r="D240" s="24">
        <v>0</v>
      </c>
      <c r="E240" s="24" t="s">
        <v>313</v>
      </c>
      <c r="F240" s="24" t="s">
        <v>4</v>
      </c>
      <c r="L240" s="24" t="s">
        <v>126</v>
      </c>
      <c r="W240" s="24" t="s">
        <v>126</v>
      </c>
      <c r="AH240" s="24" t="s">
        <v>126</v>
      </c>
    </row>
    <row r="241" spans="1:34" x14ac:dyDescent="0.3">
      <c r="A241" s="24" t="s">
        <v>126</v>
      </c>
      <c r="B241" s="24" t="s">
        <v>663</v>
      </c>
      <c r="C241" s="24">
        <v>2005</v>
      </c>
      <c r="D241" s="24">
        <v>3</v>
      </c>
      <c r="E241" s="24" t="s">
        <v>313</v>
      </c>
      <c r="F241" s="24" t="s">
        <v>4</v>
      </c>
      <c r="L241" s="24" t="s">
        <v>126</v>
      </c>
      <c r="W241" s="24" t="s">
        <v>126</v>
      </c>
      <c r="AH241" s="24" t="s">
        <v>126</v>
      </c>
    </row>
    <row r="242" spans="1:34" x14ac:dyDescent="0.3">
      <c r="A242" s="24" t="s">
        <v>126</v>
      </c>
      <c r="B242" s="24" t="s">
        <v>664</v>
      </c>
      <c r="C242" s="24">
        <v>2004</v>
      </c>
      <c r="D242" s="24">
        <v>8</v>
      </c>
      <c r="E242" s="24" t="s">
        <v>310</v>
      </c>
      <c r="F242" s="24" t="s">
        <v>4</v>
      </c>
      <c r="L242" s="24" t="s">
        <v>126</v>
      </c>
      <c r="W242" s="24" t="s">
        <v>126</v>
      </c>
      <c r="AH242" s="24" t="s">
        <v>126</v>
      </c>
    </row>
    <row r="243" spans="1:34" x14ac:dyDescent="0.3">
      <c r="A243" s="24" t="s">
        <v>126</v>
      </c>
      <c r="B243" s="24" t="s">
        <v>665</v>
      </c>
      <c r="C243" s="24">
        <v>2004</v>
      </c>
      <c r="D243" s="24">
        <v>0</v>
      </c>
      <c r="E243" s="24" t="s">
        <v>313</v>
      </c>
      <c r="F243" s="24" t="s">
        <v>4</v>
      </c>
      <c r="L243" s="24" t="s">
        <v>126</v>
      </c>
      <c r="W243" s="24" t="s">
        <v>126</v>
      </c>
      <c r="AH243" s="24" t="s">
        <v>126</v>
      </c>
    </row>
    <row r="244" spans="1:34" x14ac:dyDescent="0.3">
      <c r="A244" s="24" t="s">
        <v>126</v>
      </c>
      <c r="B244" s="24" t="s">
        <v>666</v>
      </c>
      <c r="C244" s="24">
        <v>2004</v>
      </c>
      <c r="D244" s="24">
        <v>1</v>
      </c>
      <c r="E244" s="24" t="s">
        <v>313</v>
      </c>
      <c r="F244" s="24" t="s">
        <v>4</v>
      </c>
      <c r="L244" s="24" t="s">
        <v>126</v>
      </c>
      <c r="W244" s="24" t="s">
        <v>126</v>
      </c>
      <c r="AH244" s="24" t="s">
        <v>126</v>
      </c>
    </row>
    <row r="245" spans="1:34" x14ac:dyDescent="0.3">
      <c r="A245" s="24" t="s">
        <v>126</v>
      </c>
      <c r="B245" s="24" t="s">
        <v>667</v>
      </c>
      <c r="C245" s="24">
        <v>2004</v>
      </c>
      <c r="D245" s="24">
        <v>2</v>
      </c>
      <c r="E245" s="24" t="s">
        <v>310</v>
      </c>
      <c r="F245" s="24" t="s">
        <v>4</v>
      </c>
      <c r="L245" s="24" t="s">
        <v>126</v>
      </c>
      <c r="W245" s="24" t="s">
        <v>126</v>
      </c>
      <c r="AH245" s="24" t="s">
        <v>126</v>
      </c>
    </row>
    <row r="246" spans="1:34" x14ac:dyDescent="0.3">
      <c r="A246" s="24" t="s">
        <v>126</v>
      </c>
      <c r="B246" s="24" t="s">
        <v>668</v>
      </c>
      <c r="C246" s="24">
        <v>2003</v>
      </c>
      <c r="D246" s="24">
        <v>9</v>
      </c>
      <c r="E246" s="24" t="s">
        <v>310</v>
      </c>
      <c r="F246" s="24" t="s">
        <v>4</v>
      </c>
      <c r="L246" s="24" t="s">
        <v>126</v>
      </c>
      <c r="W246" s="24" t="s">
        <v>126</v>
      </c>
      <c r="AH246" s="24" t="s">
        <v>126</v>
      </c>
    </row>
    <row r="247" spans="1:34" x14ac:dyDescent="0.3">
      <c r="A247" s="24" t="s">
        <v>126</v>
      </c>
      <c r="B247" s="24" t="s">
        <v>669</v>
      </c>
      <c r="C247" s="24">
        <v>2003</v>
      </c>
      <c r="D247" s="24">
        <v>0</v>
      </c>
      <c r="E247" s="24" t="s">
        <v>313</v>
      </c>
      <c r="F247" s="24" t="s">
        <v>4</v>
      </c>
      <c r="L247" s="24" t="s">
        <v>126</v>
      </c>
      <c r="W247" s="24" t="s">
        <v>126</v>
      </c>
      <c r="AH247" s="24" t="s">
        <v>126</v>
      </c>
    </row>
    <row r="248" spans="1:34" x14ac:dyDescent="0.3">
      <c r="A248" s="24" t="s">
        <v>214</v>
      </c>
      <c r="B248" s="26" t="s">
        <v>215</v>
      </c>
      <c r="C248" s="26" t="s">
        <v>127</v>
      </c>
      <c r="G248" s="24" t="s">
        <v>3</v>
      </c>
      <c r="H248" s="24" t="s">
        <v>15</v>
      </c>
      <c r="I248" s="24">
        <v>18</v>
      </c>
      <c r="J248" s="24">
        <v>4</v>
      </c>
      <c r="K248" s="24">
        <v>1</v>
      </c>
      <c r="L248" s="24" t="s">
        <v>214</v>
      </c>
      <c r="M248" s="26" t="s">
        <v>216</v>
      </c>
      <c r="N248" s="26" t="s">
        <v>316</v>
      </c>
      <c r="R248" s="24" t="s">
        <v>6</v>
      </c>
      <c r="S248" s="24" t="s">
        <v>217</v>
      </c>
      <c r="T248" s="24">
        <v>28</v>
      </c>
      <c r="U248" s="24">
        <v>4</v>
      </c>
      <c r="V248" s="24">
        <v>0</v>
      </c>
      <c r="W248" s="24" t="s">
        <v>214</v>
      </c>
      <c r="X248" s="26" t="s">
        <v>218</v>
      </c>
      <c r="Y248" s="26" t="s">
        <v>316</v>
      </c>
      <c r="AC248" s="24" t="s">
        <v>3</v>
      </c>
      <c r="AD248" s="24" t="s">
        <v>92</v>
      </c>
      <c r="AE248" s="24">
        <v>6</v>
      </c>
      <c r="AF248" s="24">
        <v>4</v>
      </c>
      <c r="AG248" s="24">
        <v>0</v>
      </c>
      <c r="AH248" s="24" t="s">
        <v>214</v>
      </c>
    </row>
    <row r="249" spans="1:34" x14ac:dyDescent="0.3">
      <c r="A249" s="24" t="s">
        <v>214</v>
      </c>
      <c r="B249" s="24" t="s">
        <v>670</v>
      </c>
      <c r="C249" s="24">
        <v>2006</v>
      </c>
      <c r="D249" s="24">
        <v>6</v>
      </c>
      <c r="E249" s="24" t="s">
        <v>313</v>
      </c>
      <c r="F249" s="24" t="s">
        <v>4</v>
      </c>
      <c r="L249" s="24" t="s">
        <v>214</v>
      </c>
      <c r="M249" s="24" t="s">
        <v>671</v>
      </c>
      <c r="N249" s="24">
        <v>2006</v>
      </c>
      <c r="O249" s="24">
        <v>11</v>
      </c>
      <c r="P249" s="24" t="s">
        <v>313</v>
      </c>
      <c r="Q249" s="24" t="s">
        <v>4</v>
      </c>
      <c r="W249" s="24" t="s">
        <v>214</v>
      </c>
      <c r="AH249" s="24" t="s">
        <v>214</v>
      </c>
    </row>
    <row r="250" spans="1:34" x14ac:dyDescent="0.3">
      <c r="A250" s="24" t="s">
        <v>214</v>
      </c>
      <c r="B250" s="24" t="s">
        <v>672</v>
      </c>
      <c r="C250" s="24">
        <v>2005</v>
      </c>
      <c r="D250" s="24">
        <v>13</v>
      </c>
      <c r="E250" s="24" t="s">
        <v>310</v>
      </c>
      <c r="F250" s="24" t="s">
        <v>4</v>
      </c>
      <c r="L250" s="24" t="s">
        <v>214</v>
      </c>
      <c r="M250" s="24" t="s">
        <v>673</v>
      </c>
      <c r="N250" s="24">
        <v>2006</v>
      </c>
      <c r="O250" s="24">
        <v>6</v>
      </c>
      <c r="P250" s="24" t="s">
        <v>313</v>
      </c>
      <c r="Q250" s="24" t="s">
        <v>4</v>
      </c>
      <c r="W250" s="24" t="s">
        <v>214</v>
      </c>
      <c r="X250" s="24" t="s">
        <v>674</v>
      </c>
      <c r="Y250" s="24">
        <v>2006</v>
      </c>
      <c r="Z250" s="24">
        <v>6</v>
      </c>
      <c r="AA250" s="24" t="s">
        <v>313</v>
      </c>
      <c r="AB250" s="24" t="s">
        <v>4</v>
      </c>
      <c r="AH250" s="24" t="s">
        <v>214</v>
      </c>
    </row>
    <row r="251" spans="1:34" x14ac:dyDescent="0.3">
      <c r="A251" s="24" t="s">
        <v>214</v>
      </c>
      <c r="B251" s="24" t="s">
        <v>675</v>
      </c>
      <c r="C251" s="24">
        <v>2005</v>
      </c>
      <c r="D251" s="24">
        <v>6</v>
      </c>
      <c r="E251" s="24" t="s">
        <v>313</v>
      </c>
      <c r="F251" s="24" t="s">
        <v>4</v>
      </c>
      <c r="L251" s="24" t="s">
        <v>214</v>
      </c>
      <c r="M251" s="24" t="s">
        <v>676</v>
      </c>
      <c r="N251" s="24">
        <v>2006</v>
      </c>
      <c r="O251" s="24">
        <v>8</v>
      </c>
      <c r="P251" s="24" t="s">
        <v>313</v>
      </c>
      <c r="Q251" s="24" t="s">
        <v>4</v>
      </c>
      <c r="W251" s="24" t="s">
        <v>214</v>
      </c>
      <c r="X251" s="24" t="s">
        <v>677</v>
      </c>
      <c r="Y251" s="24">
        <v>2006</v>
      </c>
      <c r="Z251" s="24">
        <v>11</v>
      </c>
      <c r="AA251" s="24" t="s">
        <v>310</v>
      </c>
      <c r="AB251" s="24" t="s">
        <v>4</v>
      </c>
      <c r="AH251" s="24" t="s">
        <v>214</v>
      </c>
    </row>
    <row r="252" spans="1:34" x14ac:dyDescent="0.3">
      <c r="A252" s="24" t="s">
        <v>214</v>
      </c>
      <c r="B252" s="24" t="s">
        <v>678</v>
      </c>
      <c r="C252" s="24">
        <v>2005</v>
      </c>
      <c r="D252" s="24">
        <v>7</v>
      </c>
      <c r="E252" s="24" t="s">
        <v>313</v>
      </c>
      <c r="F252" s="24" t="s">
        <v>4</v>
      </c>
      <c r="L252" s="24" t="s">
        <v>214</v>
      </c>
      <c r="M252" s="24" t="s">
        <v>679</v>
      </c>
      <c r="N252" s="24">
        <v>2006</v>
      </c>
      <c r="O252" s="24">
        <v>8</v>
      </c>
      <c r="P252" s="24" t="s">
        <v>313</v>
      </c>
      <c r="Q252" s="24" t="s">
        <v>4</v>
      </c>
      <c r="W252" s="24" t="s">
        <v>214</v>
      </c>
      <c r="X252" s="24" t="s">
        <v>680</v>
      </c>
      <c r="Y252" s="24">
        <v>2006</v>
      </c>
      <c r="Z252" s="24">
        <v>13</v>
      </c>
      <c r="AA252" s="24" t="s">
        <v>310</v>
      </c>
      <c r="AB252" s="24" t="s">
        <v>4</v>
      </c>
      <c r="AH252" s="24" t="s">
        <v>214</v>
      </c>
    </row>
    <row r="253" spans="1:34" x14ac:dyDescent="0.3">
      <c r="A253" s="24" t="s">
        <v>214</v>
      </c>
      <c r="B253" s="24" t="s">
        <v>681</v>
      </c>
      <c r="C253" s="24">
        <v>2005</v>
      </c>
      <c r="D253" s="24">
        <v>6</v>
      </c>
      <c r="E253" s="24" t="s">
        <v>310</v>
      </c>
      <c r="F253" s="24" t="s">
        <v>4</v>
      </c>
      <c r="L253" s="24" t="s">
        <v>214</v>
      </c>
      <c r="M253" s="24" t="s">
        <v>682</v>
      </c>
      <c r="N253" s="24">
        <v>2005</v>
      </c>
      <c r="O253" s="24">
        <v>9</v>
      </c>
      <c r="P253" s="24" t="s">
        <v>313</v>
      </c>
      <c r="Q253" s="24" t="s">
        <v>4</v>
      </c>
      <c r="W253" s="24" t="s">
        <v>214</v>
      </c>
      <c r="X253" s="24" t="s">
        <v>683</v>
      </c>
      <c r="Y253" s="24">
        <v>2006</v>
      </c>
      <c r="Z253" s="24">
        <v>14</v>
      </c>
      <c r="AA253" s="24" t="s">
        <v>310</v>
      </c>
      <c r="AB253" s="24" t="s">
        <v>4</v>
      </c>
      <c r="AH253" s="24" t="s">
        <v>214</v>
      </c>
    </row>
    <row r="254" spans="1:34" x14ac:dyDescent="0.3">
      <c r="A254" s="24" t="s">
        <v>214</v>
      </c>
      <c r="B254" s="24" t="s">
        <v>684</v>
      </c>
      <c r="C254" s="24">
        <v>2005</v>
      </c>
      <c r="D254" s="24">
        <v>9</v>
      </c>
      <c r="E254" s="24" t="s">
        <v>310</v>
      </c>
      <c r="F254" s="24" t="s">
        <v>233</v>
      </c>
      <c r="L254" s="24" t="s">
        <v>214</v>
      </c>
      <c r="M254" s="24" t="s">
        <v>685</v>
      </c>
      <c r="N254" s="24">
        <v>2006</v>
      </c>
      <c r="O254" s="24">
        <v>7</v>
      </c>
      <c r="P254" s="24" t="s">
        <v>310</v>
      </c>
      <c r="Q254" s="24" t="s">
        <v>4</v>
      </c>
      <c r="W254" s="24" t="s">
        <v>214</v>
      </c>
      <c r="AH254" s="24" t="s">
        <v>214</v>
      </c>
    </row>
    <row r="255" spans="1:34" x14ac:dyDescent="0.3">
      <c r="A255" s="24" t="s">
        <v>214</v>
      </c>
      <c r="B255" s="24" t="s">
        <v>686</v>
      </c>
      <c r="C255" s="24">
        <v>2005</v>
      </c>
      <c r="D255" s="24">
        <v>6</v>
      </c>
      <c r="E255" s="24" t="s">
        <v>313</v>
      </c>
      <c r="F255" s="24" t="s">
        <v>4</v>
      </c>
      <c r="L255" s="24" t="s">
        <v>214</v>
      </c>
      <c r="M255" s="24" t="s">
        <v>687</v>
      </c>
      <c r="N255" s="24">
        <v>2006</v>
      </c>
      <c r="O255" s="24">
        <v>15</v>
      </c>
      <c r="P255" s="24" t="s">
        <v>310</v>
      </c>
      <c r="Q255" s="24" t="s">
        <v>4</v>
      </c>
      <c r="W255" s="24" t="s">
        <v>214</v>
      </c>
      <c r="AH255" s="24" t="s">
        <v>214</v>
      </c>
    </row>
    <row r="256" spans="1:34" x14ac:dyDescent="0.3">
      <c r="A256" s="24" t="s">
        <v>214</v>
      </c>
      <c r="B256" s="24" t="s">
        <v>688</v>
      </c>
      <c r="C256" s="24">
        <v>2005</v>
      </c>
      <c r="D256" s="24">
        <v>0</v>
      </c>
      <c r="E256" s="24" t="s">
        <v>313</v>
      </c>
      <c r="F256" s="24" t="s">
        <v>4</v>
      </c>
      <c r="L256" s="24" t="s">
        <v>214</v>
      </c>
      <c r="M256" s="24" t="s">
        <v>689</v>
      </c>
      <c r="N256" s="24">
        <v>2005</v>
      </c>
      <c r="O256" s="24">
        <v>4</v>
      </c>
      <c r="P256" s="24" t="s">
        <v>313</v>
      </c>
      <c r="Q256" s="24" t="s">
        <v>4</v>
      </c>
      <c r="W256" s="24" t="s">
        <v>214</v>
      </c>
      <c r="AH256" s="24" t="s">
        <v>214</v>
      </c>
    </row>
    <row r="257" spans="1:34" x14ac:dyDescent="0.3">
      <c r="A257" s="24" t="s">
        <v>214</v>
      </c>
      <c r="B257" s="24" t="s">
        <v>690</v>
      </c>
      <c r="C257" s="24">
        <v>2005</v>
      </c>
      <c r="D257" s="24">
        <v>0</v>
      </c>
      <c r="E257" s="24" t="s">
        <v>313</v>
      </c>
      <c r="F257" s="24" t="s">
        <v>4</v>
      </c>
      <c r="L257" s="24" t="s">
        <v>214</v>
      </c>
      <c r="M257" s="24" t="s">
        <v>691</v>
      </c>
      <c r="N257" s="24">
        <v>2004</v>
      </c>
      <c r="O257" s="24">
        <v>0</v>
      </c>
      <c r="P257" s="24" t="s">
        <v>313</v>
      </c>
      <c r="Q257" s="24" t="s">
        <v>4</v>
      </c>
      <c r="W257" s="24" t="s">
        <v>214</v>
      </c>
      <c r="AH257" s="24" t="s">
        <v>214</v>
      </c>
    </row>
    <row r="258" spans="1:34" x14ac:dyDescent="0.3">
      <c r="A258" s="24" t="s">
        <v>214</v>
      </c>
      <c r="B258" s="24" t="s">
        <v>692</v>
      </c>
      <c r="C258" s="24">
        <v>2004</v>
      </c>
      <c r="D258" s="24">
        <v>9</v>
      </c>
      <c r="E258" s="24" t="s">
        <v>313</v>
      </c>
      <c r="F258" s="24" t="s">
        <v>4</v>
      </c>
      <c r="L258" s="24" t="s">
        <v>214</v>
      </c>
      <c r="M258" s="24" t="s">
        <v>693</v>
      </c>
      <c r="N258" s="24">
        <v>2005</v>
      </c>
      <c r="O258" s="24">
        <v>7</v>
      </c>
      <c r="P258" s="24" t="s">
        <v>313</v>
      </c>
      <c r="Q258" s="24" t="s">
        <v>4</v>
      </c>
      <c r="W258" s="24" t="s">
        <v>214</v>
      </c>
      <c r="X258" s="24" t="s">
        <v>694</v>
      </c>
      <c r="Y258" s="24">
        <v>2006</v>
      </c>
      <c r="Z258" s="24">
        <v>10</v>
      </c>
      <c r="AA258" s="24" t="s">
        <v>310</v>
      </c>
      <c r="AB258" s="24" t="s">
        <v>4</v>
      </c>
      <c r="AH258" s="24" t="s">
        <v>214</v>
      </c>
    </row>
    <row r="259" spans="1:34" x14ac:dyDescent="0.3">
      <c r="A259" s="24" t="s">
        <v>214</v>
      </c>
      <c r="B259" s="24" t="s">
        <v>695</v>
      </c>
      <c r="C259" s="24">
        <v>2004</v>
      </c>
      <c r="D259" s="24">
        <v>8</v>
      </c>
      <c r="E259" s="24" t="s">
        <v>310</v>
      </c>
      <c r="F259" s="24" t="s">
        <v>4</v>
      </c>
      <c r="L259" s="24" t="s">
        <v>214</v>
      </c>
      <c r="M259" s="24" t="s">
        <v>696</v>
      </c>
      <c r="N259" s="24">
        <v>2005</v>
      </c>
      <c r="O259" s="24">
        <v>9</v>
      </c>
      <c r="P259" s="24" t="s">
        <v>310</v>
      </c>
      <c r="Q259" s="24" t="s">
        <v>4</v>
      </c>
      <c r="W259" s="24" t="s">
        <v>214</v>
      </c>
      <c r="X259" s="24" t="s">
        <v>697</v>
      </c>
      <c r="Y259" s="24">
        <v>2006</v>
      </c>
      <c r="Z259" s="24">
        <v>7</v>
      </c>
      <c r="AA259" s="24" t="s">
        <v>313</v>
      </c>
      <c r="AB259" s="24" t="s">
        <v>4</v>
      </c>
      <c r="AH259" s="24" t="s">
        <v>214</v>
      </c>
    </row>
    <row r="260" spans="1:34" x14ac:dyDescent="0.3">
      <c r="A260" s="24" t="s">
        <v>214</v>
      </c>
      <c r="B260" s="24" t="s">
        <v>698</v>
      </c>
      <c r="C260" s="24">
        <v>2004</v>
      </c>
      <c r="D260" s="24">
        <v>2</v>
      </c>
      <c r="E260" s="24" t="s">
        <v>313</v>
      </c>
      <c r="F260" s="24" t="s">
        <v>4</v>
      </c>
      <c r="L260" s="24" t="s">
        <v>214</v>
      </c>
      <c r="M260" s="24" t="s">
        <v>699</v>
      </c>
      <c r="N260" s="24">
        <v>2004</v>
      </c>
      <c r="O260" s="24">
        <v>0</v>
      </c>
      <c r="P260" s="24" t="s">
        <v>313</v>
      </c>
      <c r="Q260" s="24" t="s">
        <v>4</v>
      </c>
      <c r="W260" s="24" t="s">
        <v>214</v>
      </c>
      <c r="AH260" s="24" t="s">
        <v>214</v>
      </c>
    </row>
    <row r="261" spans="1:34" x14ac:dyDescent="0.3">
      <c r="A261" s="24" t="s">
        <v>214</v>
      </c>
      <c r="B261" s="24" t="s">
        <v>700</v>
      </c>
      <c r="C261" s="24">
        <v>2004</v>
      </c>
      <c r="D261" s="24">
        <v>0</v>
      </c>
      <c r="E261" s="24" t="s">
        <v>313</v>
      </c>
      <c r="F261" s="24" t="s">
        <v>4</v>
      </c>
      <c r="L261" s="24" t="s">
        <v>214</v>
      </c>
      <c r="M261" s="24" t="s">
        <v>701</v>
      </c>
      <c r="N261" s="24">
        <v>2004</v>
      </c>
      <c r="O261" s="24">
        <v>0</v>
      </c>
      <c r="P261" s="24" t="s">
        <v>313</v>
      </c>
      <c r="Q261" s="24" t="s">
        <v>4</v>
      </c>
      <c r="W261" s="24" t="s">
        <v>214</v>
      </c>
      <c r="AH261" s="24" t="s">
        <v>214</v>
      </c>
    </row>
    <row r="262" spans="1:34" x14ac:dyDescent="0.3">
      <c r="A262" s="24" t="s">
        <v>214</v>
      </c>
      <c r="B262" s="24" t="s">
        <v>702</v>
      </c>
      <c r="C262" s="24">
        <v>2004</v>
      </c>
      <c r="D262" s="24">
        <v>0</v>
      </c>
      <c r="E262" s="24" t="s">
        <v>313</v>
      </c>
      <c r="F262" s="24" t="s">
        <v>4</v>
      </c>
      <c r="L262" s="24" t="s">
        <v>214</v>
      </c>
      <c r="M262" s="24" t="s">
        <v>703</v>
      </c>
      <c r="N262" s="24">
        <v>2004</v>
      </c>
      <c r="O262" s="24">
        <v>3</v>
      </c>
      <c r="P262" s="24" t="s">
        <v>313</v>
      </c>
      <c r="Q262" s="24" t="s">
        <v>4</v>
      </c>
      <c r="W262" s="24" t="s">
        <v>214</v>
      </c>
      <c r="AH262" s="24" t="s">
        <v>214</v>
      </c>
    </row>
    <row r="263" spans="1:34" x14ac:dyDescent="0.3">
      <c r="A263" s="24" t="s">
        <v>214</v>
      </c>
      <c r="B263" s="24" t="s">
        <v>704</v>
      </c>
      <c r="C263" s="24">
        <v>2004</v>
      </c>
      <c r="D263" s="24">
        <v>0</v>
      </c>
      <c r="E263" s="24" t="s">
        <v>313</v>
      </c>
      <c r="F263" s="24" t="s">
        <v>4</v>
      </c>
      <c r="L263" s="24" t="s">
        <v>214</v>
      </c>
      <c r="M263" s="24" t="s">
        <v>705</v>
      </c>
      <c r="N263" s="24">
        <v>2004</v>
      </c>
      <c r="O263" s="24">
        <v>0</v>
      </c>
      <c r="P263" s="24" t="s">
        <v>313</v>
      </c>
      <c r="Q263" s="24" t="s">
        <v>4</v>
      </c>
      <c r="W263" s="24" t="s">
        <v>214</v>
      </c>
      <c r="AH263" s="24" t="s">
        <v>214</v>
      </c>
    </row>
    <row r="264" spans="1:34" x14ac:dyDescent="0.3">
      <c r="A264" s="24" t="s">
        <v>214</v>
      </c>
      <c r="B264" s="24" t="s">
        <v>706</v>
      </c>
      <c r="C264" s="24">
        <v>2004</v>
      </c>
      <c r="D264" s="24">
        <v>5</v>
      </c>
      <c r="E264" s="24" t="s">
        <v>313</v>
      </c>
      <c r="F264" s="24" t="s">
        <v>4</v>
      </c>
      <c r="L264" s="24" t="s">
        <v>214</v>
      </c>
      <c r="M264" s="24" t="s">
        <v>707</v>
      </c>
      <c r="N264" s="24">
        <v>2004</v>
      </c>
      <c r="O264" s="24">
        <v>0</v>
      </c>
      <c r="P264" s="24" t="s">
        <v>313</v>
      </c>
      <c r="Q264" s="24" t="s">
        <v>4</v>
      </c>
      <c r="W264" s="24" t="s">
        <v>214</v>
      </c>
      <c r="AH264" s="24" t="s">
        <v>214</v>
      </c>
    </row>
    <row r="265" spans="1:34" x14ac:dyDescent="0.3">
      <c r="A265" s="24" t="s">
        <v>214</v>
      </c>
      <c r="B265" s="24" t="s">
        <v>708</v>
      </c>
      <c r="C265" s="24">
        <v>2003</v>
      </c>
      <c r="D265" s="24">
        <v>0</v>
      </c>
      <c r="E265" s="24" t="s">
        <v>313</v>
      </c>
      <c r="F265" s="24" t="s">
        <v>4</v>
      </c>
      <c r="L265" s="24" t="s">
        <v>214</v>
      </c>
      <c r="M265" s="24" t="s">
        <v>709</v>
      </c>
      <c r="N265" s="24">
        <v>2004</v>
      </c>
      <c r="O265" s="24">
        <v>0</v>
      </c>
      <c r="P265" s="24" t="s">
        <v>313</v>
      </c>
      <c r="Q265" s="24" t="s">
        <v>4</v>
      </c>
      <c r="W265" s="24" t="s">
        <v>214</v>
      </c>
      <c r="AH265" s="24" t="s">
        <v>214</v>
      </c>
    </row>
    <row r="266" spans="1:34" x14ac:dyDescent="0.3">
      <c r="A266" s="24" t="s">
        <v>214</v>
      </c>
      <c r="B266" s="24" t="s">
        <v>710</v>
      </c>
      <c r="C266" s="24">
        <v>2003</v>
      </c>
      <c r="D266" s="24">
        <v>0</v>
      </c>
      <c r="E266" s="24" t="s">
        <v>313</v>
      </c>
      <c r="F266" s="24" t="s">
        <v>4</v>
      </c>
      <c r="L266" s="24" t="s">
        <v>214</v>
      </c>
      <c r="M266" s="24" t="s">
        <v>711</v>
      </c>
      <c r="N266" s="24">
        <v>2003</v>
      </c>
      <c r="O266" s="24">
        <v>0</v>
      </c>
      <c r="P266" s="24" t="s">
        <v>310</v>
      </c>
      <c r="Q266" s="24" t="s">
        <v>4</v>
      </c>
      <c r="W266" s="24" t="s">
        <v>214</v>
      </c>
      <c r="AH266" s="24" t="s">
        <v>214</v>
      </c>
    </row>
    <row r="267" spans="1:34" x14ac:dyDescent="0.3">
      <c r="A267" s="24" t="s">
        <v>214</v>
      </c>
      <c r="L267" s="24" t="s">
        <v>214</v>
      </c>
      <c r="M267" s="24" t="s">
        <v>712</v>
      </c>
      <c r="N267" s="24">
        <v>2006</v>
      </c>
      <c r="O267" s="24">
        <v>0</v>
      </c>
      <c r="P267" s="24" t="s">
        <v>313</v>
      </c>
      <c r="Q267" s="24" t="s">
        <v>4</v>
      </c>
      <c r="W267" s="24" t="s">
        <v>214</v>
      </c>
      <c r="AH267" s="24" t="s">
        <v>214</v>
      </c>
    </row>
    <row r="268" spans="1:34" x14ac:dyDescent="0.3">
      <c r="A268" s="24" t="s">
        <v>214</v>
      </c>
      <c r="L268" s="24" t="s">
        <v>214</v>
      </c>
      <c r="M268" s="24" t="s">
        <v>713</v>
      </c>
      <c r="N268" s="24">
        <v>2006</v>
      </c>
      <c r="O268" s="24">
        <v>0</v>
      </c>
      <c r="P268" s="24" t="s">
        <v>313</v>
      </c>
      <c r="Q268" s="24" t="s">
        <v>4</v>
      </c>
      <c r="W268" s="24" t="s">
        <v>214</v>
      </c>
      <c r="AH268" s="24" t="s">
        <v>214</v>
      </c>
    </row>
    <row r="269" spans="1:34" x14ac:dyDescent="0.3">
      <c r="A269" s="24" t="s">
        <v>214</v>
      </c>
      <c r="L269" s="24" t="s">
        <v>214</v>
      </c>
      <c r="M269" s="24" t="s">
        <v>714</v>
      </c>
      <c r="N269" s="24">
        <v>2006</v>
      </c>
      <c r="O269" s="24">
        <v>0</v>
      </c>
      <c r="P269" s="24" t="s">
        <v>313</v>
      </c>
      <c r="Q269" s="24" t="s">
        <v>4</v>
      </c>
      <c r="W269" s="24" t="s">
        <v>214</v>
      </c>
      <c r="AH269" s="24" t="s">
        <v>214</v>
      </c>
    </row>
    <row r="270" spans="1:34" x14ac:dyDescent="0.3">
      <c r="A270" s="24" t="s">
        <v>214</v>
      </c>
      <c r="L270" s="24" t="s">
        <v>214</v>
      </c>
      <c r="M270" s="24" t="s">
        <v>715</v>
      </c>
      <c r="N270" s="24">
        <v>2006</v>
      </c>
      <c r="O270" s="24">
        <v>3</v>
      </c>
      <c r="P270" s="24" t="s">
        <v>313</v>
      </c>
      <c r="Q270" s="24" t="s">
        <v>4</v>
      </c>
      <c r="W270" s="24" t="s">
        <v>214</v>
      </c>
      <c r="AH270" s="24" t="s">
        <v>214</v>
      </c>
    </row>
    <row r="271" spans="1:34" x14ac:dyDescent="0.3">
      <c r="A271" s="24" t="s">
        <v>214</v>
      </c>
      <c r="L271" s="24" t="s">
        <v>214</v>
      </c>
      <c r="M271" s="24" t="s">
        <v>716</v>
      </c>
      <c r="N271" s="24">
        <v>2006</v>
      </c>
      <c r="O271" s="24">
        <v>0</v>
      </c>
      <c r="P271" s="24" t="s">
        <v>313</v>
      </c>
      <c r="Q271" s="24" t="s">
        <v>4</v>
      </c>
      <c r="W271" s="24" t="s">
        <v>214</v>
      </c>
      <c r="AH271" s="24" t="s">
        <v>214</v>
      </c>
    </row>
    <row r="272" spans="1:34" x14ac:dyDescent="0.3">
      <c r="A272" s="24" t="s">
        <v>214</v>
      </c>
      <c r="L272" s="24" t="s">
        <v>214</v>
      </c>
      <c r="M272" s="24" t="s">
        <v>717</v>
      </c>
      <c r="N272" s="24">
        <v>2006</v>
      </c>
      <c r="O272" s="24">
        <v>0</v>
      </c>
      <c r="P272" s="24" t="s">
        <v>313</v>
      </c>
      <c r="Q272" s="24" t="s">
        <v>4</v>
      </c>
      <c r="W272" s="24" t="s">
        <v>214</v>
      </c>
      <c r="AH272" s="24" t="s">
        <v>214</v>
      </c>
    </row>
    <row r="273" spans="1:55" x14ac:dyDescent="0.3">
      <c r="A273" s="24" t="s">
        <v>214</v>
      </c>
      <c r="L273" s="24" t="s">
        <v>214</v>
      </c>
      <c r="M273" s="24" t="s">
        <v>718</v>
      </c>
      <c r="N273" s="24">
        <v>2006</v>
      </c>
      <c r="O273" s="24">
        <v>0</v>
      </c>
      <c r="P273" s="24" t="s">
        <v>313</v>
      </c>
      <c r="Q273" s="24" t="s">
        <v>4</v>
      </c>
      <c r="W273" s="24" t="s">
        <v>214</v>
      </c>
      <c r="AH273" s="24" t="s">
        <v>214</v>
      </c>
    </row>
    <row r="274" spans="1:55" x14ac:dyDescent="0.3">
      <c r="A274" s="24" t="s">
        <v>214</v>
      </c>
      <c r="L274" s="24" t="s">
        <v>214</v>
      </c>
      <c r="M274" s="24" t="s">
        <v>719</v>
      </c>
      <c r="N274" s="24">
        <v>2006</v>
      </c>
      <c r="O274" s="24">
        <v>3</v>
      </c>
      <c r="P274" s="24" t="s">
        <v>313</v>
      </c>
      <c r="Q274" s="24" t="s">
        <v>4</v>
      </c>
      <c r="W274" s="24" t="s">
        <v>214</v>
      </c>
      <c r="AH274" s="24" t="s">
        <v>214</v>
      </c>
    </row>
    <row r="275" spans="1:55" x14ac:dyDescent="0.3">
      <c r="A275" s="24" t="s">
        <v>214</v>
      </c>
      <c r="L275" s="24" t="s">
        <v>214</v>
      </c>
      <c r="M275" s="24" t="s">
        <v>720</v>
      </c>
      <c r="N275" s="24">
        <v>2006</v>
      </c>
      <c r="O275" s="24">
        <v>4</v>
      </c>
      <c r="P275" s="24" t="s">
        <v>313</v>
      </c>
      <c r="Q275" s="24" t="s">
        <v>4</v>
      </c>
      <c r="W275" s="24" t="s">
        <v>214</v>
      </c>
      <c r="AH275" s="24" t="s">
        <v>214</v>
      </c>
    </row>
    <row r="276" spans="1:55" x14ac:dyDescent="0.3">
      <c r="A276" s="24" t="s">
        <v>214</v>
      </c>
      <c r="L276" s="24" t="s">
        <v>214</v>
      </c>
      <c r="M276" s="24" t="s">
        <v>721</v>
      </c>
      <c r="N276" s="24">
        <v>2005</v>
      </c>
      <c r="O276" s="24">
        <v>0</v>
      </c>
      <c r="P276" s="24" t="s">
        <v>313</v>
      </c>
      <c r="Q276" s="24" t="s">
        <v>4</v>
      </c>
      <c r="W276" s="24" t="s">
        <v>214</v>
      </c>
      <c r="AH276" s="24" t="s">
        <v>214</v>
      </c>
    </row>
    <row r="277" spans="1:55" x14ac:dyDescent="0.3">
      <c r="A277" s="24" t="s">
        <v>146</v>
      </c>
      <c r="B277" s="26" t="s">
        <v>147</v>
      </c>
      <c r="C277" s="26" t="s">
        <v>127</v>
      </c>
      <c r="G277" s="24" t="s">
        <v>6</v>
      </c>
      <c r="H277" s="24" t="s">
        <v>18</v>
      </c>
      <c r="I277" s="24">
        <v>16</v>
      </c>
      <c r="J277" s="24">
        <v>9</v>
      </c>
      <c r="K277" s="24">
        <v>3</v>
      </c>
      <c r="L277" s="24" t="s">
        <v>146</v>
      </c>
      <c r="M277" s="26" t="s">
        <v>148</v>
      </c>
      <c r="N277" s="26" t="s">
        <v>316</v>
      </c>
      <c r="R277" s="24" t="s">
        <v>6</v>
      </c>
      <c r="S277" s="24" t="s">
        <v>18</v>
      </c>
      <c r="T277" s="24">
        <v>10</v>
      </c>
      <c r="U277" s="24">
        <v>4</v>
      </c>
      <c r="V277" s="24">
        <v>2</v>
      </c>
      <c r="W277" s="24" t="s">
        <v>146</v>
      </c>
      <c r="X277" s="26" t="s">
        <v>149</v>
      </c>
      <c r="Y277" s="26" t="s">
        <v>316</v>
      </c>
      <c r="AC277" s="24" t="s">
        <v>3</v>
      </c>
      <c r="AD277" s="24" t="s">
        <v>7</v>
      </c>
      <c r="AE277" s="24">
        <v>4</v>
      </c>
      <c r="AF277" s="24">
        <v>4</v>
      </c>
      <c r="AG277" s="24">
        <v>1</v>
      </c>
      <c r="AH277" s="24" t="s">
        <v>146</v>
      </c>
      <c r="AI277" s="26" t="s">
        <v>150</v>
      </c>
      <c r="AJ277" s="26" t="s">
        <v>316</v>
      </c>
      <c r="AN277" s="24" t="s">
        <v>6</v>
      </c>
      <c r="AO277" s="24" t="s">
        <v>33</v>
      </c>
      <c r="AP277" s="24">
        <v>4</v>
      </c>
      <c r="AQ277" s="24">
        <v>3</v>
      </c>
      <c r="AR277" s="24">
        <v>2</v>
      </c>
      <c r="AS277" s="24" t="s">
        <v>146</v>
      </c>
      <c r="AT277" s="26" t="s">
        <v>224</v>
      </c>
      <c r="AU277" s="26" t="s">
        <v>127</v>
      </c>
      <c r="AY277" s="27" t="s">
        <v>6</v>
      </c>
      <c r="BA277" s="24">
        <v>10</v>
      </c>
      <c r="BB277" s="24">
        <v>5</v>
      </c>
      <c r="BC277" s="24">
        <v>1</v>
      </c>
    </row>
    <row r="278" spans="1:55" x14ac:dyDescent="0.3">
      <c r="A278" s="24" t="s">
        <v>146</v>
      </c>
      <c r="B278" s="24" t="s">
        <v>722</v>
      </c>
      <c r="C278" s="24">
        <v>2006</v>
      </c>
      <c r="D278" s="24">
        <v>15</v>
      </c>
      <c r="E278" s="24" t="s">
        <v>310</v>
      </c>
      <c r="F278" s="24" t="s">
        <v>233</v>
      </c>
      <c r="L278" s="24" t="s">
        <v>146</v>
      </c>
      <c r="M278" s="24" t="s">
        <v>723</v>
      </c>
      <c r="N278" s="24">
        <v>2003</v>
      </c>
      <c r="O278" s="24">
        <v>0</v>
      </c>
      <c r="P278" s="24" t="s">
        <v>313</v>
      </c>
      <c r="Q278" s="24" t="s">
        <v>4</v>
      </c>
      <c r="W278" s="24" t="s">
        <v>146</v>
      </c>
      <c r="AH278" s="24" t="s">
        <v>146</v>
      </c>
      <c r="AS278" s="24" t="s">
        <v>146</v>
      </c>
      <c r="AT278" s="27" t="s">
        <v>724</v>
      </c>
      <c r="AU278" s="24">
        <v>2004</v>
      </c>
      <c r="AV278" s="24">
        <v>10</v>
      </c>
      <c r="AW278" s="27" t="s">
        <v>310</v>
      </c>
    </row>
    <row r="279" spans="1:55" x14ac:dyDescent="0.3">
      <c r="A279" s="24" t="s">
        <v>146</v>
      </c>
      <c r="B279" s="24" t="s">
        <v>725</v>
      </c>
      <c r="C279" s="24">
        <v>2006</v>
      </c>
      <c r="D279" s="24">
        <v>14</v>
      </c>
      <c r="E279" s="24" t="s">
        <v>310</v>
      </c>
      <c r="F279" s="24" t="s">
        <v>4</v>
      </c>
      <c r="L279" s="24" t="s">
        <v>146</v>
      </c>
      <c r="M279" s="24" t="s">
        <v>726</v>
      </c>
      <c r="N279" s="24">
        <v>2003</v>
      </c>
      <c r="O279" s="24">
        <v>0</v>
      </c>
      <c r="P279" s="24" t="s">
        <v>313</v>
      </c>
      <c r="Q279" s="24" t="s">
        <v>4</v>
      </c>
      <c r="W279" s="24" t="s">
        <v>146</v>
      </c>
      <c r="AH279" s="24" t="s">
        <v>146</v>
      </c>
      <c r="AS279" s="24" t="s">
        <v>146</v>
      </c>
      <c r="AT279" s="27" t="s">
        <v>727</v>
      </c>
      <c r="AU279" s="24">
        <v>2004</v>
      </c>
      <c r="AV279" s="24">
        <v>8</v>
      </c>
      <c r="AW279" s="27" t="s">
        <v>310</v>
      </c>
    </row>
    <row r="280" spans="1:55" x14ac:dyDescent="0.3">
      <c r="A280" s="24" t="s">
        <v>146</v>
      </c>
      <c r="B280" s="24" t="s">
        <v>728</v>
      </c>
      <c r="C280" s="24">
        <v>2006</v>
      </c>
      <c r="D280" s="24">
        <v>11</v>
      </c>
      <c r="E280" s="24" t="s">
        <v>313</v>
      </c>
      <c r="F280" s="24" t="s">
        <v>4</v>
      </c>
      <c r="L280" s="24" t="s">
        <v>146</v>
      </c>
      <c r="M280" s="24" t="s">
        <v>729</v>
      </c>
      <c r="N280" s="24">
        <v>2003</v>
      </c>
      <c r="O280" s="24">
        <v>1</v>
      </c>
      <c r="P280" s="24" t="s">
        <v>310</v>
      </c>
      <c r="Q280" s="24" t="s">
        <v>4</v>
      </c>
      <c r="W280" s="24" t="s">
        <v>146</v>
      </c>
      <c r="AH280" s="24" t="s">
        <v>146</v>
      </c>
      <c r="AS280" s="24" t="s">
        <v>146</v>
      </c>
      <c r="AT280" s="27" t="s">
        <v>730</v>
      </c>
      <c r="AU280" s="24">
        <v>2004</v>
      </c>
      <c r="AV280" s="24">
        <v>7</v>
      </c>
      <c r="AW280" s="27" t="s">
        <v>310</v>
      </c>
      <c r="AX280" s="27" t="s">
        <v>233</v>
      </c>
    </row>
    <row r="281" spans="1:55" x14ac:dyDescent="0.3">
      <c r="A281" s="24" t="s">
        <v>146</v>
      </c>
      <c r="B281" s="24" t="s">
        <v>731</v>
      </c>
      <c r="C281" s="24">
        <v>2006</v>
      </c>
      <c r="D281" s="24">
        <v>4</v>
      </c>
      <c r="E281" s="24" t="s">
        <v>313</v>
      </c>
      <c r="F281" s="24" t="s">
        <v>4</v>
      </c>
      <c r="L281" s="24" t="s">
        <v>146</v>
      </c>
      <c r="W281" s="24" t="s">
        <v>146</v>
      </c>
      <c r="AH281" s="24" t="s">
        <v>146</v>
      </c>
      <c r="AS281" s="24" t="s">
        <v>146</v>
      </c>
    </row>
    <row r="282" spans="1:55" x14ac:dyDescent="0.3">
      <c r="A282" s="24" t="s">
        <v>146</v>
      </c>
      <c r="B282" s="24" t="s">
        <v>732</v>
      </c>
      <c r="C282" s="24">
        <v>2006</v>
      </c>
      <c r="D282" s="24">
        <v>4</v>
      </c>
      <c r="E282" s="24" t="s">
        <v>313</v>
      </c>
      <c r="F282" s="24" t="s">
        <v>4</v>
      </c>
      <c r="L282" s="24" t="s">
        <v>146</v>
      </c>
      <c r="W282" s="24" t="s">
        <v>146</v>
      </c>
      <c r="AH282" s="24" t="s">
        <v>146</v>
      </c>
      <c r="AS282" s="24" t="s">
        <v>146</v>
      </c>
    </row>
    <row r="283" spans="1:55" x14ac:dyDescent="0.3">
      <c r="A283" s="24" t="s">
        <v>146</v>
      </c>
      <c r="B283" s="24" t="s">
        <v>733</v>
      </c>
      <c r="C283" s="24">
        <v>2006</v>
      </c>
      <c r="D283" s="24">
        <v>4</v>
      </c>
      <c r="E283" s="24" t="s">
        <v>313</v>
      </c>
      <c r="F283" s="24" t="s">
        <v>4</v>
      </c>
      <c r="L283" s="24" t="s">
        <v>146</v>
      </c>
      <c r="W283" s="24" t="s">
        <v>146</v>
      </c>
      <c r="AH283" s="24" t="s">
        <v>146</v>
      </c>
      <c r="AS283" s="24" t="s">
        <v>146</v>
      </c>
    </row>
    <row r="284" spans="1:55" x14ac:dyDescent="0.3">
      <c r="A284" s="24" t="s">
        <v>146</v>
      </c>
      <c r="B284" s="24" t="s">
        <v>734</v>
      </c>
      <c r="C284" s="24">
        <v>2005</v>
      </c>
      <c r="D284" s="24">
        <v>12</v>
      </c>
      <c r="E284" s="24" t="s">
        <v>310</v>
      </c>
      <c r="F284" s="24" t="s">
        <v>4</v>
      </c>
      <c r="L284" s="24" t="s">
        <v>146</v>
      </c>
      <c r="M284" s="24" t="s">
        <v>735</v>
      </c>
      <c r="N284" s="24">
        <v>2006</v>
      </c>
      <c r="O284" s="24">
        <v>8</v>
      </c>
      <c r="P284" s="24" t="s">
        <v>313</v>
      </c>
      <c r="Q284" s="24" t="s">
        <v>4</v>
      </c>
      <c r="W284" s="24" t="s">
        <v>146</v>
      </c>
      <c r="X284" s="24" t="s">
        <v>736</v>
      </c>
      <c r="Y284" s="24">
        <v>2004</v>
      </c>
      <c r="Z284" s="24">
        <v>5</v>
      </c>
      <c r="AA284" s="24" t="s">
        <v>310</v>
      </c>
      <c r="AB284" s="24" t="s">
        <v>4</v>
      </c>
      <c r="AH284" s="24" t="s">
        <v>146</v>
      </c>
      <c r="AI284" s="24" t="s">
        <v>737</v>
      </c>
      <c r="AJ284" s="24">
        <v>2005</v>
      </c>
      <c r="AK284" s="24">
        <v>1</v>
      </c>
      <c r="AL284" s="24" t="s">
        <v>313</v>
      </c>
      <c r="AM284" s="24" t="s">
        <v>4</v>
      </c>
      <c r="AS284" s="24" t="s">
        <v>146</v>
      </c>
    </row>
    <row r="285" spans="1:55" x14ac:dyDescent="0.3">
      <c r="A285" s="24" t="s">
        <v>146</v>
      </c>
      <c r="B285" s="24" t="s">
        <v>738</v>
      </c>
      <c r="C285" s="24">
        <v>2005</v>
      </c>
      <c r="D285" s="24">
        <v>12</v>
      </c>
      <c r="E285" s="24" t="s">
        <v>310</v>
      </c>
      <c r="F285" s="24" t="s">
        <v>4</v>
      </c>
      <c r="L285" s="24" t="s">
        <v>146</v>
      </c>
      <c r="M285" s="24" t="s">
        <v>739</v>
      </c>
      <c r="N285" s="24">
        <v>2003</v>
      </c>
      <c r="O285" s="24">
        <v>5</v>
      </c>
      <c r="P285" s="24" t="s">
        <v>310</v>
      </c>
      <c r="Q285" s="24" t="s">
        <v>233</v>
      </c>
      <c r="W285" s="24" t="s">
        <v>146</v>
      </c>
      <c r="AH285" s="24" t="s">
        <v>146</v>
      </c>
      <c r="AS285" s="24" t="s">
        <v>146</v>
      </c>
    </row>
    <row r="286" spans="1:55" x14ac:dyDescent="0.3">
      <c r="A286" s="24" t="s">
        <v>146</v>
      </c>
      <c r="B286" s="24" t="s">
        <v>740</v>
      </c>
      <c r="C286" s="24">
        <v>2004</v>
      </c>
      <c r="D286" s="24">
        <v>18</v>
      </c>
      <c r="E286" s="24" t="s">
        <v>310</v>
      </c>
      <c r="F286" s="24" t="s">
        <v>233</v>
      </c>
      <c r="L286" s="24" t="s">
        <v>146</v>
      </c>
      <c r="M286" s="24" t="s">
        <v>741</v>
      </c>
      <c r="N286" s="24">
        <v>2004</v>
      </c>
      <c r="O286" s="24">
        <v>6</v>
      </c>
      <c r="P286" s="24" t="s">
        <v>310</v>
      </c>
      <c r="Q286" s="24" t="s">
        <v>233</v>
      </c>
      <c r="W286" s="24" t="s">
        <v>146</v>
      </c>
      <c r="X286" s="24" t="s">
        <v>742</v>
      </c>
      <c r="Y286" s="24">
        <v>2003</v>
      </c>
      <c r="Z286" s="24">
        <v>9</v>
      </c>
      <c r="AA286" s="24" t="s">
        <v>310</v>
      </c>
      <c r="AB286" s="24" t="s">
        <v>4</v>
      </c>
      <c r="AH286" s="24" t="s">
        <v>146</v>
      </c>
      <c r="AI286" s="24" t="s">
        <v>743</v>
      </c>
      <c r="AJ286" s="24">
        <v>2003</v>
      </c>
      <c r="AK286" s="24">
        <v>9</v>
      </c>
      <c r="AL286" s="24" t="s">
        <v>310</v>
      </c>
      <c r="AM286" s="24" t="s">
        <v>4</v>
      </c>
      <c r="AS286" s="24" t="s">
        <v>146</v>
      </c>
    </row>
    <row r="287" spans="1:55" x14ac:dyDescent="0.3">
      <c r="A287" s="24" t="s">
        <v>146</v>
      </c>
      <c r="B287" s="24" t="s">
        <v>744</v>
      </c>
      <c r="C287" s="24">
        <v>2004</v>
      </c>
      <c r="D287" s="24">
        <v>8</v>
      </c>
      <c r="E287" s="24" t="s">
        <v>310</v>
      </c>
      <c r="F287" s="24" t="s">
        <v>4</v>
      </c>
      <c r="L287" s="24" t="s">
        <v>146</v>
      </c>
      <c r="M287" s="24" t="s">
        <v>745</v>
      </c>
      <c r="N287" s="24">
        <v>2006</v>
      </c>
      <c r="O287" s="24">
        <v>8</v>
      </c>
      <c r="P287" s="24" t="s">
        <v>313</v>
      </c>
      <c r="Q287" s="24" t="s">
        <v>4</v>
      </c>
      <c r="W287" s="24" t="s">
        <v>146</v>
      </c>
      <c r="X287" s="24" t="s">
        <v>746</v>
      </c>
      <c r="Y287" s="24">
        <v>2003</v>
      </c>
      <c r="Z287" s="24">
        <v>8</v>
      </c>
      <c r="AA287" s="24" t="s">
        <v>310</v>
      </c>
      <c r="AB287" s="24" t="s">
        <v>4</v>
      </c>
      <c r="AH287" s="24" t="s">
        <v>146</v>
      </c>
      <c r="AI287" s="24" t="s">
        <v>747</v>
      </c>
      <c r="AJ287" s="24">
        <v>2005</v>
      </c>
      <c r="AK287" s="24">
        <v>17</v>
      </c>
      <c r="AL287" s="24" t="s">
        <v>310</v>
      </c>
      <c r="AM287" s="24" t="s">
        <v>233</v>
      </c>
      <c r="AS287" s="24" t="s">
        <v>146</v>
      </c>
    </row>
    <row r="288" spans="1:55" x14ac:dyDescent="0.3">
      <c r="A288" s="24" t="s">
        <v>146</v>
      </c>
      <c r="B288" s="24" t="s">
        <v>748</v>
      </c>
      <c r="C288" s="24">
        <v>2004</v>
      </c>
      <c r="D288" s="24">
        <v>0</v>
      </c>
      <c r="E288" s="24" t="s">
        <v>313</v>
      </c>
      <c r="F288" s="24" t="s">
        <v>4</v>
      </c>
      <c r="L288" s="24" t="s">
        <v>146</v>
      </c>
      <c r="M288" s="24" t="s">
        <v>749</v>
      </c>
      <c r="N288" s="24">
        <v>2006</v>
      </c>
      <c r="O288" s="24">
        <v>0</v>
      </c>
      <c r="P288" s="24" t="s">
        <v>313</v>
      </c>
      <c r="Q288" s="24" t="s">
        <v>4</v>
      </c>
      <c r="W288" s="24" t="s">
        <v>146</v>
      </c>
      <c r="AH288" s="24" t="s">
        <v>146</v>
      </c>
      <c r="AS288" s="24" t="s">
        <v>146</v>
      </c>
    </row>
    <row r="289" spans="1:45" x14ac:dyDescent="0.3">
      <c r="A289" s="24" t="s">
        <v>146</v>
      </c>
      <c r="B289" s="24" t="s">
        <v>750</v>
      </c>
      <c r="C289" s="24">
        <v>2004</v>
      </c>
      <c r="D289" s="24">
        <v>5</v>
      </c>
      <c r="E289" s="24" t="s">
        <v>313</v>
      </c>
      <c r="F289" s="24" t="s">
        <v>4</v>
      </c>
      <c r="L289" s="24" t="s">
        <v>146</v>
      </c>
      <c r="M289" s="24" t="s">
        <v>751</v>
      </c>
      <c r="N289" s="24">
        <v>2006</v>
      </c>
      <c r="O289" s="24">
        <v>0</v>
      </c>
      <c r="P289" s="24" t="s">
        <v>313</v>
      </c>
      <c r="Q289" s="24" t="s">
        <v>4</v>
      </c>
      <c r="W289" s="24" t="s">
        <v>146</v>
      </c>
      <c r="AH289" s="24" t="s">
        <v>146</v>
      </c>
      <c r="AS289" s="24" t="s">
        <v>146</v>
      </c>
    </row>
    <row r="290" spans="1:45" x14ac:dyDescent="0.3">
      <c r="A290" s="24" t="s">
        <v>146</v>
      </c>
      <c r="B290" s="24" t="s">
        <v>752</v>
      </c>
      <c r="C290" s="24">
        <v>2004</v>
      </c>
      <c r="D290" s="24">
        <v>0</v>
      </c>
      <c r="E290" s="24" t="s">
        <v>313</v>
      </c>
      <c r="F290" s="24" t="s">
        <v>4</v>
      </c>
      <c r="L290" s="24" t="s">
        <v>146</v>
      </c>
      <c r="W290" s="24" t="s">
        <v>146</v>
      </c>
      <c r="AH290" s="24" t="s">
        <v>146</v>
      </c>
      <c r="AS290" s="24" t="s">
        <v>146</v>
      </c>
    </row>
    <row r="291" spans="1:45" x14ac:dyDescent="0.3">
      <c r="A291" s="24" t="s">
        <v>146</v>
      </c>
      <c r="B291" s="24" t="s">
        <v>753</v>
      </c>
      <c r="C291" s="24">
        <v>2004</v>
      </c>
      <c r="D291" s="24">
        <v>3</v>
      </c>
      <c r="E291" s="24" t="s">
        <v>310</v>
      </c>
      <c r="F291" s="24" t="s">
        <v>4</v>
      </c>
      <c r="L291" s="24" t="s">
        <v>146</v>
      </c>
      <c r="W291" s="24" t="s">
        <v>146</v>
      </c>
      <c r="AH291" s="24" t="s">
        <v>146</v>
      </c>
      <c r="AS291" s="24" t="s">
        <v>146</v>
      </c>
    </row>
    <row r="292" spans="1:45" x14ac:dyDescent="0.3">
      <c r="A292" s="24" t="s">
        <v>146</v>
      </c>
      <c r="B292" s="24" t="s">
        <v>754</v>
      </c>
      <c r="C292" s="24">
        <v>2004</v>
      </c>
      <c r="D292" s="24">
        <v>4</v>
      </c>
      <c r="E292" s="24" t="s">
        <v>310</v>
      </c>
      <c r="F292" s="24" t="s">
        <v>4</v>
      </c>
      <c r="L292" s="24" t="s">
        <v>146</v>
      </c>
      <c r="W292" s="24" t="s">
        <v>146</v>
      </c>
      <c r="AH292" s="24" t="s">
        <v>146</v>
      </c>
      <c r="AS292" s="24" t="s">
        <v>146</v>
      </c>
    </row>
    <row r="293" spans="1:45" x14ac:dyDescent="0.3">
      <c r="A293" s="24" t="s">
        <v>146</v>
      </c>
      <c r="B293" s="24" t="s">
        <v>755</v>
      </c>
      <c r="C293" s="24">
        <v>2003</v>
      </c>
      <c r="D293" s="24">
        <v>21</v>
      </c>
      <c r="E293" s="24" t="s">
        <v>310</v>
      </c>
      <c r="F293" s="24" t="s">
        <v>233</v>
      </c>
      <c r="L293" s="24" t="s">
        <v>146</v>
      </c>
      <c r="M293" s="24" t="s">
        <v>756</v>
      </c>
      <c r="N293" s="24">
        <v>2003</v>
      </c>
      <c r="O293" s="24">
        <v>6</v>
      </c>
      <c r="P293" s="24" t="s">
        <v>310</v>
      </c>
      <c r="Q293" s="24" t="s">
        <v>4</v>
      </c>
      <c r="W293" s="24" t="s">
        <v>146</v>
      </c>
      <c r="X293" s="24" t="s">
        <v>148</v>
      </c>
      <c r="Y293" s="24">
        <v>2003</v>
      </c>
      <c r="Z293" s="24">
        <v>12</v>
      </c>
      <c r="AA293" s="24" t="s">
        <v>310</v>
      </c>
      <c r="AB293" s="24" t="s">
        <v>233</v>
      </c>
      <c r="AH293" s="24" t="s">
        <v>146</v>
      </c>
      <c r="AI293" s="24" t="s">
        <v>757</v>
      </c>
      <c r="AJ293" s="24">
        <v>2003</v>
      </c>
      <c r="AK293" s="24">
        <v>12</v>
      </c>
      <c r="AL293" s="24" t="s">
        <v>310</v>
      </c>
      <c r="AM293" s="24" t="s">
        <v>233</v>
      </c>
      <c r="AS293" s="24" t="s">
        <v>146</v>
      </c>
    </row>
    <row r="294" spans="1:45" x14ac:dyDescent="0.3">
      <c r="A294" s="24" t="s">
        <v>54</v>
      </c>
      <c r="B294" s="26" t="s">
        <v>55</v>
      </c>
      <c r="C294" s="26" t="s">
        <v>127</v>
      </c>
      <c r="G294" s="24" t="s">
        <v>3</v>
      </c>
      <c r="H294" s="24" t="s">
        <v>18</v>
      </c>
      <c r="I294" s="24">
        <v>10</v>
      </c>
      <c r="J294" s="24">
        <v>5</v>
      </c>
      <c r="K294" s="24">
        <v>1</v>
      </c>
      <c r="L294" s="24" t="s">
        <v>54</v>
      </c>
      <c r="W294" s="24" t="s">
        <v>54</v>
      </c>
      <c r="AH294" s="24" t="s">
        <v>54</v>
      </c>
    </row>
    <row r="295" spans="1:45" x14ac:dyDescent="0.3">
      <c r="A295" s="24" t="s">
        <v>54</v>
      </c>
      <c r="B295" s="24" t="s">
        <v>758</v>
      </c>
      <c r="C295" s="24">
        <v>2006</v>
      </c>
      <c r="D295" s="24">
        <v>12</v>
      </c>
      <c r="E295" s="24" t="s">
        <v>310</v>
      </c>
      <c r="F295" s="24" t="s">
        <v>4</v>
      </c>
      <c r="L295" s="24" t="s">
        <v>54</v>
      </c>
      <c r="W295" s="24" t="s">
        <v>54</v>
      </c>
      <c r="AH295" s="24" t="s">
        <v>54</v>
      </c>
    </row>
    <row r="296" spans="1:45" x14ac:dyDescent="0.3">
      <c r="A296" s="24" t="s">
        <v>54</v>
      </c>
      <c r="B296" s="24" t="s">
        <v>759</v>
      </c>
      <c r="C296" s="24">
        <v>2006</v>
      </c>
      <c r="D296" s="24">
        <v>8</v>
      </c>
      <c r="E296" s="24" t="s">
        <v>310</v>
      </c>
      <c r="F296" s="24" t="s">
        <v>4</v>
      </c>
      <c r="L296" s="24" t="s">
        <v>54</v>
      </c>
      <c r="W296" s="24" t="s">
        <v>54</v>
      </c>
      <c r="AH296" s="24" t="s">
        <v>54</v>
      </c>
    </row>
    <row r="297" spans="1:45" x14ac:dyDescent="0.3">
      <c r="A297" s="24" t="s">
        <v>54</v>
      </c>
      <c r="B297" s="24" t="s">
        <v>760</v>
      </c>
      <c r="C297" s="24">
        <v>2005</v>
      </c>
      <c r="D297" s="24">
        <v>5</v>
      </c>
      <c r="E297" s="24" t="s">
        <v>310</v>
      </c>
      <c r="F297" s="24" t="s">
        <v>233</v>
      </c>
      <c r="L297" s="24" t="s">
        <v>54</v>
      </c>
      <c r="W297" s="24" t="s">
        <v>54</v>
      </c>
      <c r="AH297" s="24" t="s">
        <v>54</v>
      </c>
    </row>
    <row r="298" spans="1:45" x14ac:dyDescent="0.3">
      <c r="A298" s="24" t="s">
        <v>54</v>
      </c>
      <c r="B298" s="24" t="s">
        <v>761</v>
      </c>
      <c r="C298" s="24">
        <v>2005</v>
      </c>
      <c r="D298" s="24">
        <v>0</v>
      </c>
      <c r="E298" s="24" t="s">
        <v>313</v>
      </c>
      <c r="F298" s="24" t="s">
        <v>4</v>
      </c>
      <c r="L298" s="24" t="s">
        <v>54</v>
      </c>
      <c r="W298" s="24" t="s">
        <v>54</v>
      </c>
      <c r="AH298" s="24" t="s">
        <v>54</v>
      </c>
    </row>
    <row r="299" spans="1:45" x14ac:dyDescent="0.3">
      <c r="A299" s="24" t="s">
        <v>54</v>
      </c>
      <c r="B299" s="24" t="s">
        <v>762</v>
      </c>
      <c r="C299" s="24">
        <v>2004</v>
      </c>
      <c r="D299" s="24">
        <v>6</v>
      </c>
      <c r="E299" s="24" t="s">
        <v>313</v>
      </c>
      <c r="F299" s="24" t="s">
        <v>4</v>
      </c>
      <c r="L299" s="24" t="s">
        <v>54</v>
      </c>
      <c r="W299" s="24" t="s">
        <v>54</v>
      </c>
      <c r="AH299" s="24" t="s">
        <v>54</v>
      </c>
    </row>
    <row r="300" spans="1:45" x14ac:dyDescent="0.3">
      <c r="A300" s="24" t="s">
        <v>54</v>
      </c>
      <c r="B300" s="24" t="s">
        <v>763</v>
      </c>
      <c r="C300" s="24">
        <v>2004</v>
      </c>
      <c r="D300" s="24">
        <v>7</v>
      </c>
      <c r="E300" s="24" t="s">
        <v>310</v>
      </c>
      <c r="F300" s="24" t="s">
        <v>4</v>
      </c>
      <c r="L300" s="24" t="s">
        <v>54</v>
      </c>
      <c r="W300" s="24" t="s">
        <v>54</v>
      </c>
      <c r="AH300" s="24" t="s">
        <v>54</v>
      </c>
    </row>
    <row r="301" spans="1:45" x14ac:dyDescent="0.3">
      <c r="A301" s="24" t="s">
        <v>54</v>
      </c>
      <c r="B301" s="24" t="s">
        <v>764</v>
      </c>
      <c r="C301" s="24">
        <v>2004</v>
      </c>
      <c r="D301" s="24">
        <v>0</v>
      </c>
      <c r="E301" s="24" t="s">
        <v>313</v>
      </c>
      <c r="F301" s="24" t="s">
        <v>4</v>
      </c>
      <c r="L301" s="24" t="s">
        <v>54</v>
      </c>
      <c r="W301" s="24" t="s">
        <v>54</v>
      </c>
      <c r="AH301" s="24" t="s">
        <v>54</v>
      </c>
    </row>
    <row r="302" spans="1:45" x14ac:dyDescent="0.3">
      <c r="A302" s="24" t="s">
        <v>54</v>
      </c>
      <c r="B302" s="24" t="s">
        <v>765</v>
      </c>
      <c r="C302" s="24">
        <v>2004</v>
      </c>
      <c r="D302" s="24">
        <v>5</v>
      </c>
      <c r="E302" s="24" t="s">
        <v>313</v>
      </c>
      <c r="F302" s="24" t="s">
        <v>4</v>
      </c>
      <c r="L302" s="24" t="s">
        <v>54</v>
      </c>
      <c r="W302" s="24" t="s">
        <v>54</v>
      </c>
      <c r="AH302" s="24" t="s">
        <v>54</v>
      </c>
    </row>
    <row r="303" spans="1:45" x14ac:dyDescent="0.3">
      <c r="A303" s="24" t="s">
        <v>54</v>
      </c>
      <c r="B303" s="24" t="s">
        <v>766</v>
      </c>
      <c r="C303" s="24">
        <v>2003</v>
      </c>
      <c r="D303" s="24">
        <v>8</v>
      </c>
      <c r="E303" s="24" t="s">
        <v>310</v>
      </c>
      <c r="F303" s="24" t="s">
        <v>4</v>
      </c>
      <c r="L303" s="24" t="s">
        <v>54</v>
      </c>
      <c r="W303" s="24" t="s">
        <v>54</v>
      </c>
      <c r="AH303" s="24" t="s">
        <v>54</v>
      </c>
    </row>
    <row r="304" spans="1:45" x14ac:dyDescent="0.3">
      <c r="A304" s="24" t="s">
        <v>54</v>
      </c>
      <c r="B304" s="24" t="s">
        <v>767</v>
      </c>
      <c r="C304" s="24">
        <v>2003</v>
      </c>
      <c r="D304" s="24">
        <v>0</v>
      </c>
      <c r="E304" s="24" t="s">
        <v>313</v>
      </c>
      <c r="F304" s="24" t="s">
        <v>4</v>
      </c>
      <c r="L304" s="24" t="s">
        <v>54</v>
      </c>
      <c r="W304" s="24" t="s">
        <v>54</v>
      </c>
      <c r="AH304" s="24" t="s">
        <v>54</v>
      </c>
    </row>
    <row r="305" spans="1:34" x14ac:dyDescent="0.3">
      <c r="A305" s="24" t="s">
        <v>83</v>
      </c>
      <c r="B305" s="26" t="s">
        <v>84</v>
      </c>
      <c r="C305" s="26" t="s">
        <v>127</v>
      </c>
      <c r="G305" s="24" t="s">
        <v>6</v>
      </c>
      <c r="H305" s="24" t="s">
        <v>85</v>
      </c>
      <c r="I305" s="24">
        <v>16</v>
      </c>
      <c r="J305" s="24">
        <v>12</v>
      </c>
      <c r="K305" s="24">
        <v>2</v>
      </c>
      <c r="L305" s="24" t="s">
        <v>83</v>
      </c>
      <c r="W305" s="24" t="s">
        <v>83</v>
      </c>
      <c r="AH305" s="24" t="s">
        <v>83</v>
      </c>
    </row>
    <row r="306" spans="1:34" x14ac:dyDescent="0.3">
      <c r="A306" s="24" t="s">
        <v>83</v>
      </c>
      <c r="B306" s="24" t="s">
        <v>768</v>
      </c>
      <c r="C306" s="24">
        <v>2006</v>
      </c>
      <c r="D306" s="24">
        <v>12</v>
      </c>
      <c r="E306" s="24" t="s">
        <v>310</v>
      </c>
      <c r="F306" s="24" t="s">
        <v>4</v>
      </c>
      <c r="L306" s="24" t="s">
        <v>83</v>
      </c>
      <c r="W306" s="24" t="s">
        <v>83</v>
      </c>
      <c r="AH306" s="24" t="s">
        <v>83</v>
      </c>
    </row>
    <row r="307" spans="1:34" x14ac:dyDescent="0.3">
      <c r="A307" s="24" t="s">
        <v>83</v>
      </c>
      <c r="B307" s="24" t="s">
        <v>769</v>
      </c>
      <c r="C307" s="24">
        <v>2006</v>
      </c>
      <c r="D307" s="24">
        <v>7</v>
      </c>
      <c r="E307" s="24" t="s">
        <v>313</v>
      </c>
      <c r="F307" s="24" t="s">
        <v>4</v>
      </c>
      <c r="L307" s="24" t="s">
        <v>83</v>
      </c>
      <c r="W307" s="24" t="s">
        <v>83</v>
      </c>
      <c r="AH307" s="24" t="s">
        <v>83</v>
      </c>
    </row>
    <row r="308" spans="1:34" x14ac:dyDescent="0.3">
      <c r="A308" s="24" t="s">
        <v>83</v>
      </c>
      <c r="B308" s="24" t="s">
        <v>770</v>
      </c>
      <c r="C308" s="24">
        <v>2006</v>
      </c>
      <c r="D308" s="24">
        <v>9</v>
      </c>
      <c r="E308" s="24" t="s">
        <v>310</v>
      </c>
      <c r="F308" s="24" t="s">
        <v>4</v>
      </c>
      <c r="L308" s="24" t="s">
        <v>83</v>
      </c>
      <c r="W308" s="24" t="s">
        <v>83</v>
      </c>
      <c r="AH308" s="24" t="s">
        <v>83</v>
      </c>
    </row>
    <row r="309" spans="1:34" x14ac:dyDescent="0.3">
      <c r="A309" s="24" t="s">
        <v>83</v>
      </c>
      <c r="B309" s="24" t="s">
        <v>771</v>
      </c>
      <c r="C309" s="24">
        <v>2006</v>
      </c>
      <c r="D309" s="24">
        <v>12</v>
      </c>
      <c r="E309" s="24" t="s">
        <v>310</v>
      </c>
      <c r="F309" s="24" t="s">
        <v>4</v>
      </c>
      <c r="L309" s="24" t="s">
        <v>83</v>
      </c>
      <c r="W309" s="24" t="s">
        <v>83</v>
      </c>
      <c r="AH309" s="24" t="s">
        <v>83</v>
      </c>
    </row>
    <row r="310" spans="1:34" x14ac:dyDescent="0.3">
      <c r="A310" s="24" t="s">
        <v>83</v>
      </c>
      <c r="B310" s="24" t="s">
        <v>772</v>
      </c>
      <c r="C310" s="24">
        <v>2005</v>
      </c>
      <c r="D310" s="24">
        <v>11</v>
      </c>
      <c r="E310" s="24" t="s">
        <v>310</v>
      </c>
      <c r="F310" s="24" t="s">
        <v>4</v>
      </c>
      <c r="L310" s="24" t="s">
        <v>83</v>
      </c>
      <c r="W310" s="24" t="s">
        <v>83</v>
      </c>
      <c r="AH310" s="24" t="s">
        <v>83</v>
      </c>
    </row>
    <row r="311" spans="1:34" x14ac:dyDescent="0.3">
      <c r="A311" s="24" t="s">
        <v>83</v>
      </c>
      <c r="B311" s="24" t="s">
        <v>773</v>
      </c>
      <c r="C311" s="24">
        <v>2005</v>
      </c>
      <c r="D311" s="24">
        <v>14</v>
      </c>
      <c r="E311" s="24" t="s">
        <v>310</v>
      </c>
      <c r="F311" s="24" t="s">
        <v>4</v>
      </c>
      <c r="L311" s="24" t="s">
        <v>83</v>
      </c>
      <c r="W311" s="24" t="s">
        <v>83</v>
      </c>
      <c r="AH311" s="24" t="s">
        <v>83</v>
      </c>
    </row>
    <row r="312" spans="1:34" x14ac:dyDescent="0.3">
      <c r="A312" s="24" t="s">
        <v>83</v>
      </c>
      <c r="B312" s="24" t="s">
        <v>774</v>
      </c>
      <c r="C312" s="24">
        <v>2005</v>
      </c>
      <c r="D312" s="24">
        <v>6</v>
      </c>
      <c r="E312" s="24" t="s">
        <v>313</v>
      </c>
      <c r="F312" s="24" t="s">
        <v>4</v>
      </c>
      <c r="L312" s="24" t="s">
        <v>83</v>
      </c>
      <c r="W312" s="24" t="s">
        <v>83</v>
      </c>
      <c r="AH312" s="24" t="s">
        <v>83</v>
      </c>
    </row>
    <row r="313" spans="1:34" x14ac:dyDescent="0.3">
      <c r="A313" s="24" t="s">
        <v>83</v>
      </c>
      <c r="B313" s="24" t="s">
        <v>775</v>
      </c>
      <c r="C313" s="24">
        <v>2005</v>
      </c>
      <c r="D313" s="24">
        <v>1</v>
      </c>
      <c r="E313" s="24" t="s">
        <v>313</v>
      </c>
      <c r="F313" s="24" t="s">
        <v>4</v>
      </c>
      <c r="L313" s="24" t="s">
        <v>83</v>
      </c>
      <c r="W313" s="24" t="s">
        <v>83</v>
      </c>
      <c r="AH313" s="24" t="s">
        <v>83</v>
      </c>
    </row>
    <row r="314" spans="1:34" x14ac:dyDescent="0.3">
      <c r="A314" s="24" t="s">
        <v>83</v>
      </c>
      <c r="B314" s="24" t="s">
        <v>776</v>
      </c>
      <c r="C314" s="24">
        <v>2005</v>
      </c>
      <c r="D314" s="24">
        <v>5</v>
      </c>
      <c r="E314" s="24" t="s">
        <v>310</v>
      </c>
      <c r="F314" s="24" t="s">
        <v>4</v>
      </c>
      <c r="L314" s="24" t="s">
        <v>83</v>
      </c>
      <c r="W314" s="24" t="s">
        <v>83</v>
      </c>
      <c r="AH314" s="24" t="s">
        <v>83</v>
      </c>
    </row>
    <row r="315" spans="1:34" x14ac:dyDescent="0.3">
      <c r="A315" s="24" t="s">
        <v>83</v>
      </c>
      <c r="B315" s="24" t="s">
        <v>777</v>
      </c>
      <c r="C315" s="24">
        <v>2004</v>
      </c>
      <c r="D315" s="24">
        <v>10</v>
      </c>
      <c r="E315" s="24" t="s">
        <v>310</v>
      </c>
      <c r="F315" s="24" t="s">
        <v>4</v>
      </c>
      <c r="L315" s="24" t="s">
        <v>83</v>
      </c>
      <c r="W315" s="24" t="s">
        <v>83</v>
      </c>
      <c r="AH315" s="24" t="s">
        <v>83</v>
      </c>
    </row>
    <row r="316" spans="1:34" x14ac:dyDescent="0.3">
      <c r="A316" s="24" t="s">
        <v>83</v>
      </c>
      <c r="B316" s="24" t="s">
        <v>778</v>
      </c>
      <c r="C316" s="24">
        <v>2004</v>
      </c>
      <c r="D316" s="24">
        <v>3</v>
      </c>
      <c r="E316" s="24" t="s">
        <v>313</v>
      </c>
      <c r="F316" s="24" t="s">
        <v>4</v>
      </c>
      <c r="L316" s="24" t="s">
        <v>83</v>
      </c>
      <c r="W316" s="24" t="s">
        <v>83</v>
      </c>
      <c r="AH316" s="24" t="s">
        <v>83</v>
      </c>
    </row>
    <row r="317" spans="1:34" x14ac:dyDescent="0.3">
      <c r="A317" s="24" t="s">
        <v>83</v>
      </c>
      <c r="B317" s="24" t="s">
        <v>779</v>
      </c>
      <c r="C317" s="24">
        <v>2004</v>
      </c>
      <c r="D317" s="24">
        <v>1</v>
      </c>
      <c r="E317" s="24" t="s">
        <v>310</v>
      </c>
      <c r="F317" s="24" t="s">
        <v>4</v>
      </c>
      <c r="L317" s="24" t="s">
        <v>83</v>
      </c>
      <c r="W317" s="24" t="s">
        <v>83</v>
      </c>
      <c r="AH317" s="24" t="s">
        <v>83</v>
      </c>
    </row>
    <row r="318" spans="1:34" x14ac:dyDescent="0.3">
      <c r="A318" s="24" t="s">
        <v>83</v>
      </c>
      <c r="B318" s="24" t="s">
        <v>780</v>
      </c>
      <c r="C318" s="24">
        <v>2004</v>
      </c>
      <c r="D318" s="24">
        <v>5</v>
      </c>
      <c r="E318" s="24" t="s">
        <v>310</v>
      </c>
      <c r="F318" s="24" t="s">
        <v>4</v>
      </c>
      <c r="L318" s="24" t="s">
        <v>83</v>
      </c>
      <c r="W318" s="24" t="s">
        <v>83</v>
      </c>
      <c r="AH318" s="24" t="s">
        <v>83</v>
      </c>
    </row>
    <row r="319" spans="1:34" x14ac:dyDescent="0.3">
      <c r="A319" s="24" t="s">
        <v>83</v>
      </c>
      <c r="B319" s="24" t="s">
        <v>781</v>
      </c>
      <c r="C319" s="24">
        <v>2003</v>
      </c>
      <c r="D319" s="24">
        <v>17</v>
      </c>
      <c r="E319" s="24" t="s">
        <v>310</v>
      </c>
      <c r="F319" s="24" t="s">
        <v>233</v>
      </c>
      <c r="L319" s="24" t="s">
        <v>83</v>
      </c>
      <c r="W319" s="24" t="s">
        <v>83</v>
      </c>
      <c r="AH319" s="24" t="s">
        <v>83</v>
      </c>
    </row>
    <row r="320" spans="1:34" x14ac:dyDescent="0.3">
      <c r="A320" s="24" t="s">
        <v>83</v>
      </c>
      <c r="B320" s="24" t="s">
        <v>782</v>
      </c>
      <c r="C320" s="24">
        <v>2003</v>
      </c>
      <c r="D320" s="24">
        <v>20</v>
      </c>
      <c r="E320" s="24" t="s">
        <v>310</v>
      </c>
      <c r="F320" s="24" t="s">
        <v>233</v>
      </c>
      <c r="L320" s="24" t="s">
        <v>83</v>
      </c>
      <c r="W320" s="24" t="s">
        <v>83</v>
      </c>
      <c r="AH320" s="24" t="s">
        <v>83</v>
      </c>
    </row>
    <row r="321" spans="1:34" x14ac:dyDescent="0.3">
      <c r="A321" s="24" t="s">
        <v>83</v>
      </c>
      <c r="B321" s="24" t="s">
        <v>783</v>
      </c>
      <c r="C321" s="24">
        <v>2003</v>
      </c>
      <c r="D321" s="24">
        <v>11</v>
      </c>
      <c r="E321" s="24" t="s">
        <v>310</v>
      </c>
      <c r="F321" s="24" t="s">
        <v>4</v>
      </c>
      <c r="L321" s="24" t="s">
        <v>83</v>
      </c>
      <c r="W321" s="24" t="s">
        <v>83</v>
      </c>
      <c r="AH321" s="24" t="s">
        <v>83</v>
      </c>
    </row>
    <row r="322" spans="1:34" x14ac:dyDescent="0.3">
      <c r="A322" s="24" t="s">
        <v>191</v>
      </c>
      <c r="B322" s="26" t="s">
        <v>192</v>
      </c>
      <c r="C322" s="26" t="s">
        <v>127</v>
      </c>
      <c r="G322" s="24" t="s">
        <v>6</v>
      </c>
      <c r="H322" s="24" t="s">
        <v>33</v>
      </c>
      <c r="I322" s="24">
        <v>8</v>
      </c>
      <c r="J322" s="24">
        <v>3</v>
      </c>
      <c r="K322" s="24">
        <v>0</v>
      </c>
      <c r="L322" s="24" t="s">
        <v>191</v>
      </c>
      <c r="M322" s="26" t="s">
        <v>193</v>
      </c>
      <c r="N322" s="26" t="s">
        <v>316</v>
      </c>
      <c r="R322" s="24" t="s">
        <v>6</v>
      </c>
      <c r="S322" s="24" t="s">
        <v>22</v>
      </c>
      <c r="T322" s="24">
        <v>8</v>
      </c>
      <c r="U322" s="24">
        <v>2</v>
      </c>
      <c r="V322" s="24">
        <v>2</v>
      </c>
      <c r="W322" s="24" t="s">
        <v>191</v>
      </c>
      <c r="X322" s="26" t="s">
        <v>194</v>
      </c>
      <c r="Y322" s="26" t="s">
        <v>316</v>
      </c>
      <c r="AC322" s="24" t="s">
        <v>6</v>
      </c>
      <c r="AD322" s="24" t="s">
        <v>28</v>
      </c>
      <c r="AE322" s="24">
        <v>10</v>
      </c>
      <c r="AF322" s="24">
        <v>2</v>
      </c>
      <c r="AG322" s="24">
        <v>0</v>
      </c>
      <c r="AH322" s="24" t="s">
        <v>191</v>
      </c>
    </row>
    <row r="323" spans="1:34" x14ac:dyDescent="0.3">
      <c r="A323" s="24" t="s">
        <v>191</v>
      </c>
      <c r="B323" s="24" t="s">
        <v>784</v>
      </c>
      <c r="C323" s="24">
        <v>2006</v>
      </c>
      <c r="D323" s="24">
        <v>8</v>
      </c>
      <c r="E323" s="24" t="s">
        <v>313</v>
      </c>
      <c r="F323" s="24" t="s">
        <v>4</v>
      </c>
      <c r="L323" s="24" t="s">
        <v>191</v>
      </c>
      <c r="M323" s="24" t="s">
        <v>785</v>
      </c>
      <c r="N323" s="24">
        <v>2004</v>
      </c>
      <c r="O323" s="24">
        <v>2</v>
      </c>
      <c r="P323" s="24" t="s">
        <v>313</v>
      </c>
      <c r="Q323" s="24" t="s">
        <v>4</v>
      </c>
      <c r="W323" s="24" t="s">
        <v>191</v>
      </c>
      <c r="X323" s="24" t="s">
        <v>786</v>
      </c>
      <c r="Y323" s="24">
        <v>2006</v>
      </c>
      <c r="Z323" s="24">
        <v>8</v>
      </c>
      <c r="AA323" s="24" t="s">
        <v>313</v>
      </c>
      <c r="AB323" s="24" t="s">
        <v>4</v>
      </c>
      <c r="AH323" s="24" t="s">
        <v>191</v>
      </c>
    </row>
    <row r="324" spans="1:34" x14ac:dyDescent="0.3">
      <c r="A324" s="24" t="s">
        <v>191</v>
      </c>
      <c r="B324" s="24" t="s">
        <v>787</v>
      </c>
      <c r="C324" s="24">
        <v>2006</v>
      </c>
      <c r="D324" s="24">
        <v>13</v>
      </c>
      <c r="E324" s="24" t="s">
        <v>310</v>
      </c>
      <c r="F324" s="24" t="s">
        <v>4</v>
      </c>
      <c r="L324" s="24" t="s">
        <v>191</v>
      </c>
      <c r="M324" s="24" t="s">
        <v>788</v>
      </c>
      <c r="N324" s="24">
        <v>2004</v>
      </c>
      <c r="O324" s="24">
        <v>3</v>
      </c>
      <c r="P324" s="24" t="s">
        <v>313</v>
      </c>
      <c r="Q324" s="24" t="s">
        <v>4</v>
      </c>
      <c r="W324" s="24" t="s">
        <v>191</v>
      </c>
      <c r="X324" s="24" t="s">
        <v>789</v>
      </c>
      <c r="Y324" s="24">
        <v>2006</v>
      </c>
      <c r="Z324" s="24">
        <v>9</v>
      </c>
      <c r="AA324" s="24" t="s">
        <v>313</v>
      </c>
      <c r="AB324" s="24" t="s">
        <v>4</v>
      </c>
      <c r="AH324" s="24" t="s">
        <v>191</v>
      </c>
    </row>
    <row r="325" spans="1:34" x14ac:dyDescent="0.3">
      <c r="A325" s="24" t="s">
        <v>191</v>
      </c>
      <c r="B325" s="24" t="s">
        <v>790</v>
      </c>
      <c r="C325" s="24">
        <v>2006</v>
      </c>
      <c r="D325" s="24">
        <v>14</v>
      </c>
      <c r="E325" s="24" t="s">
        <v>313</v>
      </c>
      <c r="F325" s="24" t="s">
        <v>4</v>
      </c>
      <c r="L325" s="24" t="s">
        <v>191</v>
      </c>
      <c r="M325" s="24" t="s">
        <v>791</v>
      </c>
      <c r="N325" s="24">
        <v>2006</v>
      </c>
      <c r="O325" s="24">
        <v>18</v>
      </c>
      <c r="P325" s="24" t="s">
        <v>310</v>
      </c>
      <c r="Q325" s="24" t="s">
        <v>233</v>
      </c>
      <c r="W325" s="24" t="s">
        <v>191</v>
      </c>
      <c r="X325" s="24" t="s">
        <v>792</v>
      </c>
      <c r="Y325" s="24">
        <v>2005</v>
      </c>
      <c r="Z325" s="24">
        <v>7</v>
      </c>
      <c r="AA325" s="24" t="s">
        <v>313</v>
      </c>
      <c r="AB325" s="24" t="s">
        <v>4</v>
      </c>
      <c r="AH325" s="24" t="s">
        <v>191</v>
      </c>
    </row>
    <row r="326" spans="1:34" x14ac:dyDescent="0.3">
      <c r="A326" s="24" t="s">
        <v>191</v>
      </c>
      <c r="B326" s="24" t="s">
        <v>793</v>
      </c>
      <c r="C326" s="24">
        <v>2006</v>
      </c>
      <c r="D326" s="24">
        <v>0</v>
      </c>
      <c r="E326" s="24" t="s">
        <v>313</v>
      </c>
      <c r="F326" s="24" t="s">
        <v>4</v>
      </c>
      <c r="L326" s="24" t="s">
        <v>191</v>
      </c>
      <c r="M326" s="24" t="s">
        <v>794</v>
      </c>
      <c r="N326" s="24">
        <v>2006</v>
      </c>
      <c r="O326" s="24">
        <v>2</v>
      </c>
      <c r="P326" s="24" t="s">
        <v>313</v>
      </c>
      <c r="Q326" s="24" t="s">
        <v>4</v>
      </c>
      <c r="W326" s="24" t="s">
        <v>191</v>
      </c>
      <c r="X326" s="24" t="s">
        <v>795</v>
      </c>
      <c r="Y326" s="24">
        <v>2004</v>
      </c>
      <c r="Z326" s="24">
        <v>1</v>
      </c>
      <c r="AA326" s="24" t="s">
        <v>313</v>
      </c>
      <c r="AB326" s="24" t="s">
        <v>4</v>
      </c>
      <c r="AH326" s="24" t="s">
        <v>191</v>
      </c>
    </row>
    <row r="327" spans="1:34" x14ac:dyDescent="0.3">
      <c r="A327" s="24" t="s">
        <v>191</v>
      </c>
      <c r="B327" s="24" t="s">
        <v>796</v>
      </c>
      <c r="C327" s="24">
        <v>2005</v>
      </c>
      <c r="D327" s="24">
        <v>0</v>
      </c>
      <c r="E327" s="24" t="s">
        <v>313</v>
      </c>
      <c r="F327" s="24" t="s">
        <v>4</v>
      </c>
      <c r="L327" s="24" t="s">
        <v>191</v>
      </c>
      <c r="M327" s="24" t="s">
        <v>797</v>
      </c>
      <c r="N327" s="24">
        <v>2006</v>
      </c>
      <c r="O327" s="24">
        <v>5</v>
      </c>
      <c r="P327" s="24" t="s">
        <v>313</v>
      </c>
      <c r="Q327" s="24" t="s">
        <v>4</v>
      </c>
      <c r="W327" s="24" t="s">
        <v>191</v>
      </c>
      <c r="X327" s="24" t="s">
        <v>798</v>
      </c>
      <c r="Y327" s="24">
        <v>2003</v>
      </c>
      <c r="Z327" s="24">
        <v>4</v>
      </c>
      <c r="AA327" s="24" t="s">
        <v>313</v>
      </c>
      <c r="AB327" s="24" t="s">
        <v>4</v>
      </c>
      <c r="AH327" s="24" t="s">
        <v>191</v>
      </c>
    </row>
    <row r="328" spans="1:34" x14ac:dyDescent="0.3">
      <c r="A328" s="24" t="s">
        <v>191</v>
      </c>
      <c r="B328" s="24" t="s">
        <v>799</v>
      </c>
      <c r="C328" s="24">
        <v>2005</v>
      </c>
      <c r="D328" s="24">
        <v>3</v>
      </c>
      <c r="E328" s="24" t="s">
        <v>313</v>
      </c>
      <c r="F328" s="24" t="s">
        <v>4</v>
      </c>
      <c r="L328" s="24" t="s">
        <v>191</v>
      </c>
      <c r="M328" s="24" t="s">
        <v>800</v>
      </c>
      <c r="N328" s="24">
        <v>2005</v>
      </c>
      <c r="O328" s="24">
        <v>2</v>
      </c>
      <c r="P328" s="24" t="s">
        <v>313</v>
      </c>
      <c r="Q328" s="24" t="s">
        <v>4</v>
      </c>
      <c r="W328" s="24" t="s">
        <v>191</v>
      </c>
      <c r="X328" s="24" t="s">
        <v>801</v>
      </c>
      <c r="Y328" s="24">
        <v>2003</v>
      </c>
      <c r="Z328" s="24">
        <v>4</v>
      </c>
      <c r="AA328" s="24" t="s">
        <v>310</v>
      </c>
      <c r="AB328" s="24" t="s">
        <v>4</v>
      </c>
      <c r="AH328" s="24" t="s">
        <v>191</v>
      </c>
    </row>
    <row r="329" spans="1:34" x14ac:dyDescent="0.3">
      <c r="A329" s="24" t="s">
        <v>191</v>
      </c>
      <c r="B329" s="24" t="s">
        <v>802</v>
      </c>
      <c r="C329" s="24">
        <v>2004</v>
      </c>
      <c r="D329" s="24">
        <v>11</v>
      </c>
      <c r="E329" s="24" t="s">
        <v>310</v>
      </c>
      <c r="F329" s="24" t="s">
        <v>4</v>
      </c>
      <c r="L329" s="24" t="s">
        <v>191</v>
      </c>
      <c r="M329" s="24" t="s">
        <v>803</v>
      </c>
      <c r="N329" s="24">
        <v>2006</v>
      </c>
      <c r="O329" s="24">
        <v>15</v>
      </c>
      <c r="P329" s="24" t="s">
        <v>310</v>
      </c>
      <c r="Q329" s="24" t="s">
        <v>233</v>
      </c>
      <c r="W329" s="24" t="s">
        <v>191</v>
      </c>
      <c r="X329" s="24" t="s">
        <v>804</v>
      </c>
      <c r="Y329" s="24">
        <v>2003</v>
      </c>
      <c r="Z329" s="24">
        <v>10</v>
      </c>
      <c r="AA329" s="24" t="s">
        <v>310</v>
      </c>
      <c r="AB329" s="24" t="s">
        <v>4</v>
      </c>
      <c r="AH329" s="24" t="s">
        <v>191</v>
      </c>
    </row>
    <row r="330" spans="1:34" x14ac:dyDescent="0.3">
      <c r="A330" s="24" t="s">
        <v>191</v>
      </c>
      <c r="B330" s="24" t="s">
        <v>805</v>
      </c>
      <c r="C330" s="24">
        <v>2004</v>
      </c>
      <c r="D330" s="24">
        <v>13</v>
      </c>
      <c r="E330" s="24" t="s">
        <v>310</v>
      </c>
      <c r="F330" s="24" t="s">
        <v>4</v>
      </c>
      <c r="L330" s="24" t="s">
        <v>191</v>
      </c>
      <c r="M330" s="24" t="s">
        <v>806</v>
      </c>
      <c r="N330" s="24">
        <v>2006</v>
      </c>
      <c r="O330" s="24">
        <v>12</v>
      </c>
      <c r="P330" s="24" t="s">
        <v>313</v>
      </c>
      <c r="Q330" s="24" t="s">
        <v>4</v>
      </c>
      <c r="W330" s="24" t="s">
        <v>191</v>
      </c>
      <c r="X330" s="24" t="s">
        <v>807</v>
      </c>
      <c r="Y330" s="24">
        <v>2003</v>
      </c>
      <c r="Z330" s="24">
        <v>9</v>
      </c>
      <c r="AA330" s="24" t="s">
        <v>313</v>
      </c>
      <c r="AB330" s="24" t="s">
        <v>4</v>
      </c>
      <c r="AH330" s="24" t="s">
        <v>191</v>
      </c>
    </row>
    <row r="331" spans="1:34" x14ac:dyDescent="0.3">
      <c r="A331" s="24" t="s">
        <v>191</v>
      </c>
      <c r="L331" s="24" t="s">
        <v>191</v>
      </c>
      <c r="W331" s="24" t="s">
        <v>191</v>
      </c>
      <c r="X331" s="24" t="s">
        <v>808</v>
      </c>
      <c r="Y331" s="24">
        <v>2006</v>
      </c>
      <c r="Z331" s="24">
        <v>1</v>
      </c>
      <c r="AA331" s="24" t="s">
        <v>313</v>
      </c>
      <c r="AB331" s="24" t="s">
        <v>4</v>
      </c>
      <c r="AH331" s="24" t="s">
        <v>191</v>
      </c>
    </row>
    <row r="332" spans="1:34" x14ac:dyDescent="0.3">
      <c r="A332" s="24" t="s">
        <v>191</v>
      </c>
      <c r="L332" s="24" t="s">
        <v>191</v>
      </c>
      <c r="W332" s="24" t="s">
        <v>191</v>
      </c>
      <c r="X332" s="24" t="s">
        <v>809</v>
      </c>
      <c r="Y332" s="24">
        <v>2006</v>
      </c>
      <c r="Z332" s="24">
        <v>3</v>
      </c>
      <c r="AA332" s="24" t="s">
        <v>313</v>
      </c>
      <c r="AB332" s="24" t="s">
        <v>4</v>
      </c>
      <c r="AH332" s="24" t="s">
        <v>191</v>
      </c>
    </row>
    <row r="333" spans="1:34" x14ac:dyDescent="0.3">
      <c r="A333" s="24" t="s">
        <v>185</v>
      </c>
      <c r="B333" s="26" t="s">
        <v>186</v>
      </c>
      <c r="C333" s="26" t="s">
        <v>127</v>
      </c>
      <c r="G333" s="24" t="s">
        <v>6</v>
      </c>
      <c r="H333" s="24" t="s">
        <v>33</v>
      </c>
      <c r="I333" s="24">
        <v>5</v>
      </c>
      <c r="J333" s="24">
        <v>3</v>
      </c>
      <c r="K333" s="24">
        <v>1</v>
      </c>
      <c r="L333" s="24" t="s">
        <v>185</v>
      </c>
      <c r="M333" s="26" t="s">
        <v>187</v>
      </c>
      <c r="N333" s="26" t="s">
        <v>316</v>
      </c>
      <c r="R333" s="24" t="s">
        <v>6</v>
      </c>
      <c r="S333" s="24" t="s">
        <v>28</v>
      </c>
      <c r="T333" s="24">
        <v>10</v>
      </c>
      <c r="U333" s="24">
        <v>5</v>
      </c>
      <c r="V333" s="24">
        <v>1</v>
      </c>
      <c r="W333" s="24" t="s">
        <v>185</v>
      </c>
      <c r="X333" s="26" t="s">
        <v>188</v>
      </c>
      <c r="Y333" s="26" t="s">
        <v>316</v>
      </c>
      <c r="AC333" s="24" t="s">
        <v>6</v>
      </c>
      <c r="AD333" s="24" t="s">
        <v>13</v>
      </c>
      <c r="AE333" s="24">
        <v>14</v>
      </c>
      <c r="AF333" s="24">
        <v>3</v>
      </c>
      <c r="AG333" s="24">
        <v>1</v>
      </c>
      <c r="AH333" s="24" t="s">
        <v>185</v>
      </c>
    </row>
    <row r="334" spans="1:34" x14ac:dyDescent="0.3">
      <c r="A334" s="24" t="s">
        <v>185</v>
      </c>
      <c r="B334" s="24" t="s">
        <v>810</v>
      </c>
      <c r="C334" s="24">
        <v>2006</v>
      </c>
      <c r="D334" s="24">
        <v>9</v>
      </c>
      <c r="E334" s="24" t="s">
        <v>310</v>
      </c>
      <c r="F334" s="24" t="s">
        <v>233</v>
      </c>
      <c r="L334" s="24" t="s">
        <v>185</v>
      </c>
      <c r="M334" s="24" t="s">
        <v>811</v>
      </c>
      <c r="N334" s="24">
        <v>2006</v>
      </c>
      <c r="O334" s="24">
        <v>8</v>
      </c>
      <c r="P334" s="24" t="s">
        <v>313</v>
      </c>
      <c r="Q334" s="24" t="s">
        <v>4</v>
      </c>
      <c r="W334" s="24" t="s">
        <v>185</v>
      </c>
      <c r="X334" s="24" t="s">
        <v>812</v>
      </c>
      <c r="Y334" s="24">
        <v>2006</v>
      </c>
      <c r="Z334" s="24">
        <v>8</v>
      </c>
      <c r="AA334" s="24" t="s">
        <v>310</v>
      </c>
      <c r="AB334" s="24" t="s">
        <v>233</v>
      </c>
      <c r="AH334" s="24" t="s">
        <v>185</v>
      </c>
    </row>
    <row r="335" spans="1:34" x14ac:dyDescent="0.3">
      <c r="A335" s="24" t="s">
        <v>185</v>
      </c>
      <c r="B335" s="24" t="s">
        <v>813</v>
      </c>
      <c r="C335" s="24">
        <v>2005</v>
      </c>
      <c r="D335" s="24">
        <v>8</v>
      </c>
      <c r="E335" s="24" t="s">
        <v>313</v>
      </c>
      <c r="F335" s="24" t="s">
        <v>4</v>
      </c>
      <c r="L335" s="24" t="s">
        <v>185</v>
      </c>
      <c r="M335" s="24" t="s">
        <v>814</v>
      </c>
      <c r="N335" s="24">
        <v>2005</v>
      </c>
      <c r="O335" s="24">
        <v>11</v>
      </c>
      <c r="P335" s="24" t="s">
        <v>310</v>
      </c>
      <c r="Q335" s="24" t="s">
        <v>4</v>
      </c>
      <c r="W335" s="24" t="s">
        <v>185</v>
      </c>
      <c r="X335" s="24" t="s">
        <v>815</v>
      </c>
      <c r="Y335" s="24">
        <v>2006</v>
      </c>
      <c r="Z335" s="24">
        <v>9</v>
      </c>
      <c r="AA335" s="24" t="s">
        <v>313</v>
      </c>
      <c r="AB335" s="24" t="s">
        <v>4</v>
      </c>
      <c r="AH335" s="24" t="s">
        <v>185</v>
      </c>
    </row>
    <row r="336" spans="1:34" x14ac:dyDescent="0.3">
      <c r="A336" s="24" t="s">
        <v>185</v>
      </c>
      <c r="B336" s="24" t="s">
        <v>816</v>
      </c>
      <c r="C336" s="24">
        <v>2004</v>
      </c>
      <c r="D336" s="24">
        <v>5</v>
      </c>
      <c r="E336" s="24" t="s">
        <v>313</v>
      </c>
      <c r="F336" s="24" t="s">
        <v>4</v>
      </c>
      <c r="L336" s="24" t="s">
        <v>185</v>
      </c>
      <c r="M336" s="24" t="s">
        <v>817</v>
      </c>
      <c r="N336" s="24">
        <v>2006</v>
      </c>
      <c r="O336" s="24">
        <v>10</v>
      </c>
      <c r="P336" s="24" t="s">
        <v>310</v>
      </c>
      <c r="Q336" s="24" t="s">
        <v>233</v>
      </c>
      <c r="W336" s="24" t="s">
        <v>185</v>
      </c>
      <c r="X336" s="24" t="s">
        <v>818</v>
      </c>
      <c r="Y336" s="24">
        <v>2003</v>
      </c>
      <c r="Z336" s="24">
        <v>0</v>
      </c>
      <c r="AA336" s="24" t="s">
        <v>313</v>
      </c>
      <c r="AB336" s="24" t="s">
        <v>4</v>
      </c>
      <c r="AH336" s="24" t="s">
        <v>185</v>
      </c>
    </row>
    <row r="337" spans="1:34" x14ac:dyDescent="0.3">
      <c r="A337" s="24" t="s">
        <v>185</v>
      </c>
      <c r="B337" s="24" t="s">
        <v>819</v>
      </c>
      <c r="C337" s="24">
        <v>2003</v>
      </c>
      <c r="D337" s="24">
        <v>10</v>
      </c>
      <c r="E337" s="24" t="s">
        <v>310</v>
      </c>
      <c r="F337" s="24" t="s">
        <v>4</v>
      </c>
      <c r="L337" s="24" t="s">
        <v>185</v>
      </c>
      <c r="M337" s="24" t="s">
        <v>820</v>
      </c>
      <c r="N337" s="24">
        <v>2004</v>
      </c>
      <c r="O337" s="24">
        <v>8</v>
      </c>
      <c r="P337" s="24" t="s">
        <v>310</v>
      </c>
      <c r="Q337" s="24" t="s">
        <v>4</v>
      </c>
      <c r="W337" s="24" t="s">
        <v>185</v>
      </c>
      <c r="X337" s="24" t="s">
        <v>821</v>
      </c>
      <c r="Y337" s="24">
        <v>2005</v>
      </c>
      <c r="Z337" s="24">
        <v>8</v>
      </c>
      <c r="AA337" s="24" t="s">
        <v>310</v>
      </c>
      <c r="AB337" s="24" t="s">
        <v>4</v>
      </c>
      <c r="AH337" s="24" t="s">
        <v>185</v>
      </c>
    </row>
    <row r="338" spans="1:34" x14ac:dyDescent="0.3">
      <c r="A338" s="24" t="s">
        <v>185</v>
      </c>
      <c r="B338" s="24" t="s">
        <v>822</v>
      </c>
      <c r="C338" s="24">
        <v>2003</v>
      </c>
      <c r="D338" s="24">
        <v>11</v>
      </c>
      <c r="E338" s="24" t="s">
        <v>310</v>
      </c>
      <c r="F338" s="24" t="s">
        <v>4</v>
      </c>
      <c r="L338" s="24" t="s">
        <v>185</v>
      </c>
      <c r="M338" s="24" t="s">
        <v>823</v>
      </c>
      <c r="N338" s="24">
        <v>2004</v>
      </c>
      <c r="O338" s="24">
        <v>13</v>
      </c>
      <c r="P338" s="24" t="s">
        <v>310</v>
      </c>
      <c r="Q338" s="24" t="s">
        <v>4</v>
      </c>
      <c r="W338" s="24" t="s">
        <v>185</v>
      </c>
      <c r="X338" s="24" t="s">
        <v>824</v>
      </c>
      <c r="Y338" s="24">
        <v>2005</v>
      </c>
      <c r="Z338" s="24">
        <v>9</v>
      </c>
      <c r="AA338" s="24" t="s">
        <v>310</v>
      </c>
      <c r="AB338" s="24" t="s">
        <v>4</v>
      </c>
      <c r="AH338" s="24" t="s">
        <v>185</v>
      </c>
    </row>
    <row r="339" spans="1:34" x14ac:dyDescent="0.3">
      <c r="A339" s="24" t="s">
        <v>185</v>
      </c>
      <c r="L339" s="24" t="s">
        <v>185</v>
      </c>
      <c r="M339" s="24" t="s">
        <v>825</v>
      </c>
      <c r="N339" s="24">
        <v>2006</v>
      </c>
      <c r="O339" s="24">
        <v>0</v>
      </c>
      <c r="P339" s="24" t="s">
        <v>313</v>
      </c>
      <c r="Q339" s="24" t="s">
        <v>4</v>
      </c>
      <c r="W339" s="24" t="s">
        <v>185</v>
      </c>
      <c r="X339" s="24" t="s">
        <v>826</v>
      </c>
      <c r="Y339" s="24">
        <v>2006</v>
      </c>
      <c r="Z339" s="24">
        <v>0</v>
      </c>
      <c r="AA339" s="24" t="s">
        <v>313</v>
      </c>
      <c r="AB339" s="24" t="s">
        <v>4</v>
      </c>
      <c r="AH339" s="24" t="s">
        <v>185</v>
      </c>
    </row>
    <row r="340" spans="1:34" x14ac:dyDescent="0.3">
      <c r="A340" s="24" t="s">
        <v>185</v>
      </c>
      <c r="L340" s="24" t="s">
        <v>185</v>
      </c>
      <c r="M340" s="24" t="s">
        <v>827</v>
      </c>
      <c r="N340" s="24">
        <v>2005</v>
      </c>
      <c r="O340" s="24">
        <v>1</v>
      </c>
      <c r="P340" s="24" t="s">
        <v>313</v>
      </c>
      <c r="Q340" s="24" t="s">
        <v>4</v>
      </c>
      <c r="W340" s="24" t="s">
        <v>185</v>
      </c>
      <c r="X340" s="24" t="s">
        <v>828</v>
      </c>
      <c r="Y340" s="24">
        <v>2006</v>
      </c>
      <c r="Z340" s="24">
        <v>0</v>
      </c>
      <c r="AA340" s="24" t="s">
        <v>313</v>
      </c>
      <c r="AB340" s="24" t="s">
        <v>4</v>
      </c>
      <c r="AH340" s="24" t="s">
        <v>185</v>
      </c>
    </row>
    <row r="341" spans="1:34" x14ac:dyDescent="0.3">
      <c r="A341" s="24" t="s">
        <v>185</v>
      </c>
      <c r="L341" s="24" t="s">
        <v>185</v>
      </c>
      <c r="W341" s="24" t="s">
        <v>185</v>
      </c>
      <c r="X341" s="24" t="s">
        <v>829</v>
      </c>
      <c r="Y341" s="24">
        <v>2006</v>
      </c>
      <c r="Z341" s="24">
        <v>1</v>
      </c>
      <c r="AA341" s="24" t="s">
        <v>313</v>
      </c>
      <c r="AB341" s="24" t="s">
        <v>4</v>
      </c>
      <c r="AH341" s="24" t="s">
        <v>185</v>
      </c>
    </row>
    <row r="342" spans="1:34" x14ac:dyDescent="0.3">
      <c r="A342" s="24" t="s">
        <v>185</v>
      </c>
      <c r="L342" s="24" t="s">
        <v>185</v>
      </c>
      <c r="W342" s="24" t="s">
        <v>185</v>
      </c>
      <c r="X342" s="24" t="s">
        <v>830</v>
      </c>
      <c r="Y342" s="24">
        <v>2006</v>
      </c>
      <c r="Z342" s="24">
        <v>0</v>
      </c>
      <c r="AA342" s="24" t="s">
        <v>313</v>
      </c>
      <c r="AB342" s="24" t="s">
        <v>4</v>
      </c>
      <c r="AH342" s="24" t="s">
        <v>185</v>
      </c>
    </row>
    <row r="343" spans="1:34" x14ac:dyDescent="0.3">
      <c r="A343" s="24" t="s">
        <v>185</v>
      </c>
      <c r="L343" s="24" t="s">
        <v>185</v>
      </c>
      <c r="W343" s="24" t="s">
        <v>185</v>
      </c>
      <c r="X343" s="24" t="s">
        <v>831</v>
      </c>
      <c r="Y343" s="24">
        <v>2006</v>
      </c>
      <c r="Z343" s="24">
        <v>0</v>
      </c>
      <c r="AA343" s="24" t="s">
        <v>313</v>
      </c>
      <c r="AB343" s="24" t="s">
        <v>4</v>
      </c>
      <c r="AH343" s="24" t="s">
        <v>185</v>
      </c>
    </row>
    <row r="344" spans="1:34" x14ac:dyDescent="0.3">
      <c r="A344" s="24" t="s">
        <v>185</v>
      </c>
      <c r="L344" s="24" t="s">
        <v>185</v>
      </c>
      <c r="W344" s="24" t="s">
        <v>185</v>
      </c>
      <c r="X344" s="24" t="s">
        <v>832</v>
      </c>
      <c r="Y344" s="24">
        <v>2006</v>
      </c>
      <c r="Z344" s="24">
        <v>0</v>
      </c>
      <c r="AA344" s="24" t="s">
        <v>313</v>
      </c>
      <c r="AB344" s="24" t="s">
        <v>4</v>
      </c>
      <c r="AH344" s="24" t="s">
        <v>185</v>
      </c>
    </row>
    <row r="345" spans="1:34" x14ac:dyDescent="0.3">
      <c r="A345" s="24" t="s">
        <v>185</v>
      </c>
      <c r="L345" s="24" t="s">
        <v>185</v>
      </c>
      <c r="M345" s="24" t="s">
        <v>833</v>
      </c>
      <c r="N345" s="24">
        <v>2005</v>
      </c>
      <c r="O345" s="24">
        <v>1</v>
      </c>
      <c r="P345" s="24" t="s">
        <v>313</v>
      </c>
      <c r="Q345" s="24" t="s">
        <v>4</v>
      </c>
      <c r="W345" s="24" t="s">
        <v>185</v>
      </c>
      <c r="X345" s="24" t="s">
        <v>834</v>
      </c>
      <c r="Y345" s="24">
        <v>2005</v>
      </c>
      <c r="Z345" s="24">
        <v>0</v>
      </c>
      <c r="AA345" s="24" t="s">
        <v>313</v>
      </c>
      <c r="AB345" s="24" t="s">
        <v>4</v>
      </c>
      <c r="AH345" s="24" t="s">
        <v>185</v>
      </c>
    </row>
    <row r="346" spans="1:34" x14ac:dyDescent="0.3">
      <c r="A346" s="24" t="s">
        <v>185</v>
      </c>
      <c r="L346" s="24" t="s">
        <v>185</v>
      </c>
      <c r="M346" s="24" t="s">
        <v>835</v>
      </c>
      <c r="N346" s="24">
        <v>2003</v>
      </c>
      <c r="O346" s="24">
        <v>1</v>
      </c>
      <c r="P346" s="24" t="s">
        <v>313</v>
      </c>
      <c r="Q346" s="24" t="s">
        <v>4</v>
      </c>
      <c r="W346" s="24" t="s">
        <v>185</v>
      </c>
      <c r="X346" s="24" t="s">
        <v>836</v>
      </c>
      <c r="Y346" s="24">
        <v>2004</v>
      </c>
      <c r="Z346" s="24">
        <v>3</v>
      </c>
      <c r="AA346" s="24" t="s">
        <v>313</v>
      </c>
      <c r="AB346" s="24" t="s">
        <v>4</v>
      </c>
      <c r="AH346" s="24" t="s">
        <v>185</v>
      </c>
    </row>
    <row r="347" spans="1:34" x14ac:dyDescent="0.3">
      <c r="A347" s="24" t="s">
        <v>185</v>
      </c>
      <c r="L347" s="24" t="s">
        <v>185</v>
      </c>
      <c r="M347" s="24" t="s">
        <v>837</v>
      </c>
      <c r="N347" s="24">
        <v>2006</v>
      </c>
      <c r="O347" s="24">
        <v>10</v>
      </c>
      <c r="P347" s="24" t="s">
        <v>310</v>
      </c>
      <c r="Q347" s="24" t="s">
        <v>4</v>
      </c>
      <c r="W347" s="24" t="s">
        <v>185</v>
      </c>
      <c r="X347" s="24" t="s">
        <v>838</v>
      </c>
      <c r="Y347" s="24">
        <v>2003</v>
      </c>
      <c r="Z347" s="24">
        <v>2</v>
      </c>
      <c r="AA347" s="24" t="s">
        <v>313</v>
      </c>
      <c r="AB347" s="24" t="s">
        <v>4</v>
      </c>
      <c r="AH347" s="24" t="s">
        <v>185</v>
      </c>
    </row>
    <row r="348" spans="1:34" x14ac:dyDescent="0.3">
      <c r="A348" s="24" t="s">
        <v>56</v>
      </c>
      <c r="B348" s="26" t="s">
        <v>57</v>
      </c>
      <c r="C348" s="26" t="s">
        <v>127</v>
      </c>
      <c r="G348" s="24" t="s">
        <v>3</v>
      </c>
      <c r="H348" s="24" t="s">
        <v>28</v>
      </c>
      <c r="I348" s="24">
        <v>20</v>
      </c>
      <c r="J348" s="24">
        <v>14</v>
      </c>
      <c r="K348" s="24">
        <v>2</v>
      </c>
      <c r="L348" s="24" t="s">
        <v>56</v>
      </c>
      <c r="M348" s="26" t="s">
        <v>58</v>
      </c>
      <c r="N348" s="26" t="s">
        <v>316</v>
      </c>
      <c r="R348" s="24" t="s">
        <v>3</v>
      </c>
      <c r="S348" s="24" t="s">
        <v>9</v>
      </c>
      <c r="T348" s="24">
        <v>15</v>
      </c>
      <c r="U348" s="24">
        <v>6</v>
      </c>
      <c r="V348" s="24">
        <v>2</v>
      </c>
      <c r="W348" s="24" t="s">
        <v>56</v>
      </c>
      <c r="X348" s="26" t="s">
        <v>59</v>
      </c>
      <c r="Y348" s="26" t="s">
        <v>316</v>
      </c>
      <c r="AC348" s="24" t="s">
        <v>3</v>
      </c>
      <c r="AD348" s="24" t="s">
        <v>4</v>
      </c>
      <c r="AE348" s="24">
        <v>3</v>
      </c>
      <c r="AF348" s="24">
        <v>2</v>
      </c>
      <c r="AG348" s="24">
        <v>0</v>
      </c>
      <c r="AH348" s="24" t="s">
        <v>56</v>
      </c>
    </row>
    <row r="349" spans="1:34" x14ac:dyDescent="0.3">
      <c r="A349" s="24" t="s">
        <v>56</v>
      </c>
      <c r="B349" s="24" t="s">
        <v>839</v>
      </c>
      <c r="C349" s="24">
        <v>2006</v>
      </c>
      <c r="D349" s="24">
        <v>6</v>
      </c>
      <c r="E349" s="24" t="s">
        <v>310</v>
      </c>
      <c r="F349" s="24" t="s">
        <v>233</v>
      </c>
      <c r="L349" s="24" t="s">
        <v>56</v>
      </c>
      <c r="M349" s="24" t="s">
        <v>840</v>
      </c>
      <c r="N349" s="24">
        <v>2005</v>
      </c>
      <c r="O349" s="24">
        <v>3</v>
      </c>
      <c r="P349" s="24" t="s">
        <v>313</v>
      </c>
      <c r="Q349" s="24" t="s">
        <v>4</v>
      </c>
      <c r="W349" s="24" t="s">
        <v>56</v>
      </c>
      <c r="AH349" s="24" t="s">
        <v>56</v>
      </c>
    </row>
    <row r="350" spans="1:34" x14ac:dyDescent="0.3">
      <c r="A350" s="24" t="s">
        <v>56</v>
      </c>
      <c r="B350" s="24" t="s">
        <v>841</v>
      </c>
      <c r="C350" s="24">
        <v>2006</v>
      </c>
      <c r="D350" s="24">
        <v>7</v>
      </c>
      <c r="E350" s="24" t="s">
        <v>310</v>
      </c>
      <c r="F350" s="24" t="s">
        <v>4</v>
      </c>
      <c r="L350" s="24" t="s">
        <v>56</v>
      </c>
      <c r="M350" s="24" t="s">
        <v>842</v>
      </c>
      <c r="N350" s="24">
        <v>2005</v>
      </c>
      <c r="O350" s="24">
        <v>5</v>
      </c>
      <c r="P350" s="24" t="s">
        <v>313</v>
      </c>
      <c r="Q350" s="24" t="s">
        <v>4</v>
      </c>
      <c r="W350" s="24" t="s">
        <v>56</v>
      </c>
      <c r="AH350" s="24" t="s">
        <v>56</v>
      </c>
    </row>
    <row r="351" spans="1:34" x14ac:dyDescent="0.3">
      <c r="A351" s="24" t="s">
        <v>56</v>
      </c>
      <c r="B351" s="24" t="s">
        <v>843</v>
      </c>
      <c r="C351" s="24">
        <v>2006</v>
      </c>
      <c r="D351" s="24">
        <v>10</v>
      </c>
      <c r="E351" s="24" t="s">
        <v>310</v>
      </c>
      <c r="F351" s="24" t="s">
        <v>4</v>
      </c>
      <c r="L351" s="24" t="s">
        <v>56</v>
      </c>
      <c r="M351" s="24" t="s">
        <v>844</v>
      </c>
      <c r="N351" s="24">
        <v>2005</v>
      </c>
      <c r="O351" s="24">
        <v>0</v>
      </c>
      <c r="P351" s="24" t="s">
        <v>313</v>
      </c>
      <c r="Q351" s="24" t="s">
        <v>4</v>
      </c>
      <c r="W351" s="24" t="s">
        <v>56</v>
      </c>
      <c r="AH351" s="24" t="s">
        <v>56</v>
      </c>
    </row>
    <row r="352" spans="1:34" x14ac:dyDescent="0.3">
      <c r="A352" s="24" t="s">
        <v>56</v>
      </c>
      <c r="B352" s="24" t="s">
        <v>845</v>
      </c>
      <c r="C352" s="24">
        <v>2006</v>
      </c>
      <c r="D352" s="24">
        <v>15</v>
      </c>
      <c r="E352" s="24" t="s">
        <v>310</v>
      </c>
      <c r="F352" s="24" t="s">
        <v>4</v>
      </c>
      <c r="L352" s="24" t="s">
        <v>56</v>
      </c>
      <c r="M352" s="24" t="s">
        <v>846</v>
      </c>
      <c r="N352" s="24">
        <v>2005</v>
      </c>
      <c r="O352" s="24">
        <v>0</v>
      </c>
      <c r="P352" s="24" t="s">
        <v>313</v>
      </c>
      <c r="Q352" s="24" t="s">
        <v>4</v>
      </c>
      <c r="W352" s="24" t="s">
        <v>56</v>
      </c>
      <c r="AH352" s="24" t="s">
        <v>56</v>
      </c>
    </row>
    <row r="353" spans="1:34" x14ac:dyDescent="0.3">
      <c r="A353" s="24" t="s">
        <v>56</v>
      </c>
      <c r="B353" s="24" t="s">
        <v>847</v>
      </c>
      <c r="C353" s="24">
        <v>2006</v>
      </c>
      <c r="D353" s="24">
        <v>0</v>
      </c>
      <c r="E353" s="24" t="s">
        <v>313</v>
      </c>
      <c r="F353" s="24" t="s">
        <v>4</v>
      </c>
      <c r="L353" s="24" t="s">
        <v>56</v>
      </c>
      <c r="W353" s="24" t="s">
        <v>56</v>
      </c>
      <c r="AH353" s="24" t="s">
        <v>56</v>
      </c>
    </row>
    <row r="354" spans="1:34" x14ac:dyDescent="0.3">
      <c r="A354" s="24" t="s">
        <v>56</v>
      </c>
      <c r="B354" s="24" t="s">
        <v>848</v>
      </c>
      <c r="C354" s="24">
        <v>2006</v>
      </c>
      <c r="D354" s="24">
        <v>0</v>
      </c>
      <c r="E354" s="24" t="s">
        <v>313</v>
      </c>
      <c r="F354" s="24" t="s">
        <v>4</v>
      </c>
      <c r="L354" s="24" t="s">
        <v>56</v>
      </c>
      <c r="W354" s="24" t="s">
        <v>56</v>
      </c>
      <c r="AH354" s="24" t="s">
        <v>56</v>
      </c>
    </row>
    <row r="355" spans="1:34" x14ac:dyDescent="0.3">
      <c r="A355" s="24" t="s">
        <v>56</v>
      </c>
      <c r="B355" s="24" t="s">
        <v>849</v>
      </c>
      <c r="C355" s="24">
        <v>2006</v>
      </c>
      <c r="D355" s="24">
        <v>0</v>
      </c>
      <c r="E355" s="24" t="s">
        <v>310</v>
      </c>
      <c r="F355" s="24" t="s">
        <v>4</v>
      </c>
      <c r="L355" s="24" t="s">
        <v>56</v>
      </c>
      <c r="W355" s="24" t="s">
        <v>56</v>
      </c>
      <c r="AH355" s="24" t="s">
        <v>56</v>
      </c>
    </row>
    <row r="356" spans="1:34" x14ac:dyDescent="0.3">
      <c r="A356" s="24" t="s">
        <v>56</v>
      </c>
      <c r="B356" s="24" t="s">
        <v>850</v>
      </c>
      <c r="C356" s="24">
        <v>2005</v>
      </c>
      <c r="D356" s="24">
        <v>14</v>
      </c>
      <c r="E356" s="24" t="s">
        <v>313</v>
      </c>
      <c r="F356" s="24" t="s">
        <v>4</v>
      </c>
      <c r="L356" s="24" t="s">
        <v>56</v>
      </c>
      <c r="M356" s="24" t="s">
        <v>851</v>
      </c>
      <c r="N356" s="24">
        <v>2006</v>
      </c>
      <c r="O356" s="24">
        <v>13</v>
      </c>
      <c r="P356" s="24" t="s">
        <v>310</v>
      </c>
      <c r="Q356" s="24" t="s">
        <v>233</v>
      </c>
      <c r="W356" s="24" t="s">
        <v>56</v>
      </c>
      <c r="X356" s="24" t="s">
        <v>852</v>
      </c>
      <c r="Y356" s="24">
        <v>2003</v>
      </c>
      <c r="Z356" s="24">
        <v>0</v>
      </c>
      <c r="AA356" s="24" t="s">
        <v>313</v>
      </c>
      <c r="AB356" s="24" t="s">
        <v>4</v>
      </c>
      <c r="AH356" s="24" t="s">
        <v>56</v>
      </c>
    </row>
    <row r="357" spans="1:34" x14ac:dyDescent="0.3">
      <c r="A357" s="24" t="s">
        <v>56</v>
      </c>
      <c r="B357" s="24" t="s">
        <v>853</v>
      </c>
      <c r="C357" s="24">
        <v>2005</v>
      </c>
      <c r="D357" s="24">
        <v>10</v>
      </c>
      <c r="E357" s="24" t="s">
        <v>310</v>
      </c>
      <c r="F357" s="24" t="s">
        <v>233</v>
      </c>
      <c r="L357" s="24" t="s">
        <v>56</v>
      </c>
      <c r="M357" s="24" t="s">
        <v>854</v>
      </c>
      <c r="N357" s="24">
        <v>2006</v>
      </c>
      <c r="O357" s="24">
        <v>7</v>
      </c>
      <c r="P357" s="24" t="s">
        <v>310</v>
      </c>
      <c r="Q357" s="24" t="s">
        <v>4</v>
      </c>
      <c r="W357" s="24" t="s">
        <v>56</v>
      </c>
      <c r="AH357" s="24" t="s">
        <v>56</v>
      </c>
    </row>
    <row r="358" spans="1:34" x14ac:dyDescent="0.3">
      <c r="A358" s="24" t="s">
        <v>56</v>
      </c>
      <c r="B358" s="24" t="s">
        <v>855</v>
      </c>
      <c r="C358" s="24">
        <v>2005</v>
      </c>
      <c r="D358" s="24">
        <v>9</v>
      </c>
      <c r="E358" s="24" t="s">
        <v>313</v>
      </c>
      <c r="F358" s="24" t="s">
        <v>4</v>
      </c>
      <c r="L358" s="24" t="s">
        <v>56</v>
      </c>
      <c r="M358" s="24" t="s">
        <v>856</v>
      </c>
      <c r="N358" s="24">
        <v>2006</v>
      </c>
      <c r="O358" s="24">
        <v>10</v>
      </c>
      <c r="P358" s="24" t="s">
        <v>310</v>
      </c>
      <c r="Q358" s="24" t="s">
        <v>233</v>
      </c>
      <c r="W358" s="24" t="s">
        <v>56</v>
      </c>
      <c r="AH358" s="24" t="s">
        <v>56</v>
      </c>
    </row>
    <row r="359" spans="1:34" x14ac:dyDescent="0.3">
      <c r="A359" s="24" t="s">
        <v>56</v>
      </c>
      <c r="B359" s="24" t="s">
        <v>857</v>
      </c>
      <c r="C359" s="24">
        <v>2005</v>
      </c>
      <c r="D359" s="24">
        <v>3</v>
      </c>
      <c r="E359" s="24" t="s">
        <v>313</v>
      </c>
      <c r="F359" s="24" t="s">
        <v>4</v>
      </c>
      <c r="L359" s="24" t="s">
        <v>56</v>
      </c>
      <c r="M359" s="24" t="s">
        <v>858</v>
      </c>
      <c r="N359" s="24">
        <v>2005</v>
      </c>
      <c r="O359" s="24">
        <v>3</v>
      </c>
      <c r="P359" s="24" t="s">
        <v>313</v>
      </c>
      <c r="Q359" s="24" t="s">
        <v>4</v>
      </c>
      <c r="W359" s="24" t="s">
        <v>56</v>
      </c>
      <c r="AH359" s="24" t="s">
        <v>56</v>
      </c>
    </row>
    <row r="360" spans="1:34" x14ac:dyDescent="0.3">
      <c r="A360" s="24" t="s">
        <v>56</v>
      </c>
      <c r="B360" s="24" t="s">
        <v>859</v>
      </c>
      <c r="C360" s="24">
        <v>2005</v>
      </c>
      <c r="D360" s="24">
        <v>8</v>
      </c>
      <c r="E360" s="24" t="s">
        <v>310</v>
      </c>
      <c r="F360" s="24" t="s">
        <v>4</v>
      </c>
      <c r="L360" s="24" t="s">
        <v>56</v>
      </c>
      <c r="M360" s="24" t="s">
        <v>860</v>
      </c>
      <c r="N360" s="24">
        <v>2004</v>
      </c>
      <c r="O360" s="24">
        <v>4</v>
      </c>
      <c r="P360" s="24" t="s">
        <v>310</v>
      </c>
      <c r="Q360" s="24" t="s">
        <v>4</v>
      </c>
      <c r="W360" s="24" t="s">
        <v>56</v>
      </c>
      <c r="AH360" s="24" t="s">
        <v>56</v>
      </c>
    </row>
    <row r="361" spans="1:34" x14ac:dyDescent="0.3">
      <c r="A361" s="24" t="s">
        <v>56</v>
      </c>
      <c r="B361" s="24" t="s">
        <v>861</v>
      </c>
      <c r="C361" s="24">
        <v>2005</v>
      </c>
      <c r="D361" s="24">
        <v>8</v>
      </c>
      <c r="E361" s="24" t="s">
        <v>310</v>
      </c>
      <c r="F361" s="24" t="s">
        <v>4</v>
      </c>
      <c r="L361" s="24" t="s">
        <v>56</v>
      </c>
      <c r="M361" s="24" t="s">
        <v>862</v>
      </c>
      <c r="N361" s="24">
        <v>2004</v>
      </c>
      <c r="O361" s="24">
        <v>2</v>
      </c>
      <c r="P361" s="24" t="s">
        <v>313</v>
      </c>
      <c r="Q361" s="24" t="s">
        <v>4</v>
      </c>
      <c r="W361" s="24" t="s">
        <v>56</v>
      </c>
      <c r="AH361" s="24" t="s">
        <v>56</v>
      </c>
    </row>
    <row r="362" spans="1:34" x14ac:dyDescent="0.3">
      <c r="A362" s="24" t="s">
        <v>56</v>
      </c>
      <c r="B362" s="24" t="s">
        <v>863</v>
      </c>
      <c r="C362" s="24">
        <v>2005</v>
      </c>
      <c r="D362" s="24">
        <v>6</v>
      </c>
      <c r="E362" s="24" t="s">
        <v>310</v>
      </c>
      <c r="F362" s="24" t="s">
        <v>4</v>
      </c>
      <c r="L362" s="24" t="s">
        <v>56</v>
      </c>
      <c r="M362" s="24" t="s">
        <v>864</v>
      </c>
      <c r="N362" s="24">
        <v>2004</v>
      </c>
      <c r="O362" s="24">
        <v>0</v>
      </c>
      <c r="P362" s="24" t="s">
        <v>313</v>
      </c>
      <c r="Q362" s="24" t="s">
        <v>4</v>
      </c>
      <c r="W362" s="24" t="s">
        <v>56</v>
      </c>
      <c r="AH362" s="24" t="s">
        <v>56</v>
      </c>
    </row>
    <row r="363" spans="1:34" x14ac:dyDescent="0.3">
      <c r="A363" s="24" t="s">
        <v>56</v>
      </c>
      <c r="B363" s="24" t="s">
        <v>865</v>
      </c>
      <c r="C363" s="24">
        <v>2005</v>
      </c>
      <c r="D363" s="24">
        <v>4</v>
      </c>
      <c r="E363" s="24" t="s">
        <v>310</v>
      </c>
      <c r="F363" s="24" t="s">
        <v>4</v>
      </c>
      <c r="L363" s="24" t="s">
        <v>56</v>
      </c>
      <c r="W363" s="24" t="s">
        <v>56</v>
      </c>
      <c r="AH363" s="24" t="s">
        <v>56</v>
      </c>
    </row>
    <row r="364" spans="1:34" x14ac:dyDescent="0.3">
      <c r="A364" s="24" t="s">
        <v>56</v>
      </c>
      <c r="B364" s="24" t="s">
        <v>866</v>
      </c>
      <c r="C364" s="24">
        <v>2005</v>
      </c>
      <c r="D364" s="24">
        <v>2</v>
      </c>
      <c r="E364" s="24" t="s">
        <v>310</v>
      </c>
      <c r="F364" s="24" t="s">
        <v>4</v>
      </c>
      <c r="L364" s="24" t="s">
        <v>56</v>
      </c>
      <c r="W364" s="24" t="s">
        <v>56</v>
      </c>
      <c r="AH364" s="24" t="s">
        <v>56</v>
      </c>
    </row>
    <row r="365" spans="1:34" x14ac:dyDescent="0.3">
      <c r="A365" s="24" t="s">
        <v>56</v>
      </c>
      <c r="B365" s="24" t="s">
        <v>867</v>
      </c>
      <c r="C365" s="24">
        <v>2004</v>
      </c>
      <c r="D365" s="24">
        <v>14</v>
      </c>
      <c r="E365" s="24" t="s">
        <v>310</v>
      </c>
      <c r="F365" s="24" t="s">
        <v>4</v>
      </c>
      <c r="L365" s="24" t="s">
        <v>56</v>
      </c>
      <c r="M365" s="24" t="s">
        <v>868</v>
      </c>
      <c r="N365" s="24">
        <v>2006</v>
      </c>
      <c r="O365" s="24">
        <v>8</v>
      </c>
      <c r="P365" s="24" t="s">
        <v>310</v>
      </c>
      <c r="Q365" s="24" t="s">
        <v>4</v>
      </c>
      <c r="W365" s="24" t="s">
        <v>56</v>
      </c>
      <c r="X365" s="24" t="s">
        <v>869</v>
      </c>
      <c r="Y365" s="24">
        <v>2006</v>
      </c>
      <c r="Z365" s="24">
        <v>11</v>
      </c>
      <c r="AA365" s="24" t="s">
        <v>310</v>
      </c>
      <c r="AB365" s="24" t="s">
        <v>4</v>
      </c>
      <c r="AH365" s="24" t="s">
        <v>56</v>
      </c>
    </row>
    <row r="366" spans="1:34" x14ac:dyDescent="0.3">
      <c r="A366" s="24" t="s">
        <v>56</v>
      </c>
      <c r="B366" s="24" t="s">
        <v>870</v>
      </c>
      <c r="C366" s="24">
        <v>2004</v>
      </c>
      <c r="D366" s="24">
        <v>0</v>
      </c>
      <c r="E366" s="24" t="s">
        <v>313</v>
      </c>
      <c r="F366" s="24" t="s">
        <v>4</v>
      </c>
      <c r="L366" s="24" t="s">
        <v>56</v>
      </c>
      <c r="M366" s="24" t="s">
        <v>871</v>
      </c>
      <c r="N366" s="24">
        <v>2005</v>
      </c>
      <c r="O366" s="24">
        <v>3</v>
      </c>
      <c r="P366" s="24" t="s">
        <v>310</v>
      </c>
      <c r="Q366" s="24" t="s">
        <v>4</v>
      </c>
      <c r="W366" s="24" t="s">
        <v>56</v>
      </c>
      <c r="AH366" s="24" t="s">
        <v>56</v>
      </c>
    </row>
    <row r="367" spans="1:34" x14ac:dyDescent="0.3">
      <c r="A367" s="24" t="s">
        <v>56</v>
      </c>
      <c r="B367" s="24" t="s">
        <v>872</v>
      </c>
      <c r="C367" s="24">
        <v>2003</v>
      </c>
      <c r="D367" s="24">
        <v>7</v>
      </c>
      <c r="E367" s="24" t="s">
        <v>310</v>
      </c>
      <c r="F367" s="24" t="s">
        <v>4</v>
      </c>
      <c r="L367" s="24" t="s">
        <v>56</v>
      </c>
      <c r="M367" s="24" t="s">
        <v>873</v>
      </c>
      <c r="N367" s="24">
        <v>2003</v>
      </c>
      <c r="O367" s="24">
        <v>7</v>
      </c>
      <c r="P367" s="24" t="s">
        <v>313</v>
      </c>
      <c r="Q367" s="24" t="s">
        <v>4</v>
      </c>
      <c r="W367" s="24" t="s">
        <v>56</v>
      </c>
      <c r="X367" s="24" t="s">
        <v>874</v>
      </c>
      <c r="Y367" s="24">
        <v>2004</v>
      </c>
      <c r="Z367" s="24">
        <v>8</v>
      </c>
      <c r="AA367" s="24" t="s">
        <v>310</v>
      </c>
      <c r="AB367" s="24" t="s">
        <v>4</v>
      </c>
      <c r="AH367" s="24" t="s">
        <v>56</v>
      </c>
    </row>
    <row r="368" spans="1:34" x14ac:dyDescent="0.3">
      <c r="A368" s="24" t="s">
        <v>56</v>
      </c>
      <c r="B368" s="24" t="s">
        <v>875</v>
      </c>
      <c r="C368" s="24">
        <v>2003</v>
      </c>
      <c r="D368" s="24">
        <v>0</v>
      </c>
      <c r="E368" s="24" t="s">
        <v>310</v>
      </c>
      <c r="F368" s="24" t="s">
        <v>4</v>
      </c>
      <c r="L368" s="24" t="s">
        <v>56</v>
      </c>
      <c r="M368" s="24" t="s">
        <v>876</v>
      </c>
      <c r="N368" s="24">
        <v>2005</v>
      </c>
      <c r="O368" s="24">
        <v>0</v>
      </c>
      <c r="P368" s="24" t="s">
        <v>313</v>
      </c>
      <c r="Q368" s="24" t="s">
        <v>4</v>
      </c>
      <c r="W368" s="24" t="s">
        <v>56</v>
      </c>
      <c r="AH368" s="24" t="s">
        <v>56</v>
      </c>
    </row>
    <row r="369" spans="1:34" x14ac:dyDescent="0.3">
      <c r="A369" s="24" t="s">
        <v>122</v>
      </c>
      <c r="B369" s="26" t="s">
        <v>123</v>
      </c>
      <c r="C369" s="26" t="s">
        <v>127</v>
      </c>
      <c r="G369" s="24" t="s">
        <v>6</v>
      </c>
      <c r="H369" s="24" t="s">
        <v>28</v>
      </c>
      <c r="I369" s="24">
        <v>18</v>
      </c>
      <c r="J369" s="24">
        <v>11</v>
      </c>
      <c r="K369" s="24">
        <v>3</v>
      </c>
      <c r="L369" s="24" t="s">
        <v>122</v>
      </c>
      <c r="M369" s="26" t="s">
        <v>124</v>
      </c>
      <c r="N369" s="26" t="s">
        <v>316</v>
      </c>
      <c r="R369" s="24" t="s">
        <v>6</v>
      </c>
      <c r="S369" s="24" t="s">
        <v>13</v>
      </c>
      <c r="T369" s="24">
        <v>37</v>
      </c>
      <c r="U369" s="24">
        <v>21</v>
      </c>
      <c r="V369" s="24">
        <v>0</v>
      </c>
      <c r="W369" s="24" t="s">
        <v>122</v>
      </c>
      <c r="X369" s="26" t="s">
        <v>125</v>
      </c>
      <c r="Y369" s="26" t="s">
        <v>316</v>
      </c>
      <c r="AC369" s="24" t="s">
        <v>6</v>
      </c>
      <c r="AD369" s="24" t="s">
        <v>13</v>
      </c>
      <c r="AE369" s="24">
        <v>4</v>
      </c>
      <c r="AF369" s="24">
        <v>4</v>
      </c>
      <c r="AG369" s="24">
        <v>1</v>
      </c>
      <c r="AH369" s="24" t="s">
        <v>122</v>
      </c>
    </row>
    <row r="370" spans="1:34" x14ac:dyDescent="0.3">
      <c r="A370" s="24" t="s">
        <v>122</v>
      </c>
      <c r="B370" s="24" t="s">
        <v>877</v>
      </c>
      <c r="C370" s="24">
        <v>2006</v>
      </c>
      <c r="D370" s="24">
        <v>12</v>
      </c>
      <c r="E370" s="24" t="s">
        <v>310</v>
      </c>
      <c r="F370" s="24" t="s">
        <v>233</v>
      </c>
      <c r="L370" s="24" t="s">
        <v>122</v>
      </c>
      <c r="M370" s="24" t="s">
        <v>878</v>
      </c>
      <c r="N370" s="24">
        <v>2006</v>
      </c>
      <c r="O370" s="24">
        <v>13</v>
      </c>
      <c r="P370" s="24" t="s">
        <v>310</v>
      </c>
      <c r="Q370" s="24" t="s">
        <v>4</v>
      </c>
      <c r="W370" s="24" t="s">
        <v>122</v>
      </c>
      <c r="AH370" s="24" t="s">
        <v>122</v>
      </c>
    </row>
    <row r="371" spans="1:34" x14ac:dyDescent="0.3">
      <c r="A371" s="24" t="s">
        <v>122</v>
      </c>
      <c r="B371" s="24" t="s">
        <v>879</v>
      </c>
      <c r="C371" s="24">
        <v>2006</v>
      </c>
      <c r="D371" s="24">
        <v>10</v>
      </c>
      <c r="E371" s="24" t="s">
        <v>310</v>
      </c>
      <c r="F371" s="24" t="s">
        <v>4</v>
      </c>
      <c r="L371" s="24" t="s">
        <v>122</v>
      </c>
      <c r="M371" s="24" t="s">
        <v>880</v>
      </c>
      <c r="N371" s="24">
        <v>2005</v>
      </c>
      <c r="O371" s="24">
        <v>7</v>
      </c>
      <c r="P371" s="24" t="s">
        <v>310</v>
      </c>
      <c r="Q371" s="24" t="s">
        <v>4</v>
      </c>
      <c r="W371" s="24" t="s">
        <v>122</v>
      </c>
      <c r="AH371" s="24" t="s">
        <v>122</v>
      </c>
    </row>
    <row r="372" spans="1:34" x14ac:dyDescent="0.3">
      <c r="A372" s="24" t="s">
        <v>122</v>
      </c>
      <c r="B372" s="24" t="s">
        <v>881</v>
      </c>
      <c r="C372" s="24">
        <v>2006</v>
      </c>
      <c r="D372" s="24">
        <v>8</v>
      </c>
      <c r="E372" s="24" t="s">
        <v>313</v>
      </c>
      <c r="F372" s="24" t="s">
        <v>4</v>
      </c>
      <c r="L372" s="24" t="s">
        <v>122</v>
      </c>
      <c r="M372" s="24" t="s">
        <v>882</v>
      </c>
      <c r="N372" s="24">
        <v>2005</v>
      </c>
      <c r="O372" s="24">
        <v>9</v>
      </c>
      <c r="P372" s="24" t="s">
        <v>310</v>
      </c>
      <c r="Q372" s="24" t="s">
        <v>4</v>
      </c>
      <c r="W372" s="24" t="s">
        <v>122</v>
      </c>
      <c r="AH372" s="24" t="s">
        <v>122</v>
      </c>
    </row>
    <row r="373" spans="1:34" x14ac:dyDescent="0.3">
      <c r="A373" s="24" t="s">
        <v>122</v>
      </c>
      <c r="B373" s="24" t="s">
        <v>883</v>
      </c>
      <c r="C373" s="24">
        <v>2006</v>
      </c>
      <c r="D373" s="24">
        <v>4</v>
      </c>
      <c r="E373" s="24" t="s">
        <v>310</v>
      </c>
      <c r="F373" s="24" t="s">
        <v>4</v>
      </c>
      <c r="L373" s="24" t="s">
        <v>122</v>
      </c>
      <c r="M373" s="24" t="s">
        <v>884</v>
      </c>
      <c r="N373" s="24">
        <v>2005</v>
      </c>
      <c r="O373" s="24">
        <v>0</v>
      </c>
      <c r="P373" s="24" t="s">
        <v>313</v>
      </c>
      <c r="Q373" s="24" t="s">
        <v>4</v>
      </c>
      <c r="W373" s="24" t="s">
        <v>122</v>
      </c>
      <c r="AH373" s="24" t="s">
        <v>122</v>
      </c>
    </row>
    <row r="374" spans="1:34" x14ac:dyDescent="0.3">
      <c r="A374" s="24" t="s">
        <v>122</v>
      </c>
      <c r="B374" s="24" t="s">
        <v>885</v>
      </c>
      <c r="C374" s="24">
        <v>2006</v>
      </c>
      <c r="D374" s="24">
        <v>0</v>
      </c>
      <c r="E374" s="24" t="s">
        <v>313</v>
      </c>
      <c r="F374" s="24" t="s">
        <v>4</v>
      </c>
      <c r="L374" s="24" t="s">
        <v>122</v>
      </c>
      <c r="M374" s="24" t="s">
        <v>886</v>
      </c>
      <c r="N374" s="24">
        <v>2005</v>
      </c>
      <c r="O374" s="24">
        <v>3</v>
      </c>
      <c r="P374" s="24" t="s">
        <v>310</v>
      </c>
      <c r="Q374" s="24" t="s">
        <v>4</v>
      </c>
      <c r="W374" s="24" t="s">
        <v>122</v>
      </c>
      <c r="AH374" s="24" t="s">
        <v>122</v>
      </c>
    </row>
    <row r="375" spans="1:34" x14ac:dyDescent="0.3">
      <c r="A375" s="24" t="s">
        <v>122</v>
      </c>
      <c r="B375" s="24" t="s">
        <v>887</v>
      </c>
      <c r="C375" s="24">
        <v>2006</v>
      </c>
      <c r="D375" s="24">
        <v>1</v>
      </c>
      <c r="E375" s="24" t="s">
        <v>310</v>
      </c>
      <c r="F375" s="24" t="s">
        <v>4</v>
      </c>
      <c r="L375" s="24" t="s">
        <v>122</v>
      </c>
      <c r="M375" s="24" t="s">
        <v>888</v>
      </c>
      <c r="N375" s="24">
        <v>2004</v>
      </c>
      <c r="O375" s="24">
        <v>4</v>
      </c>
      <c r="P375" s="24" t="s">
        <v>310</v>
      </c>
      <c r="Q375" s="24" t="s">
        <v>4</v>
      </c>
      <c r="W375" s="24" t="s">
        <v>122</v>
      </c>
      <c r="AH375" s="24" t="s">
        <v>122</v>
      </c>
    </row>
    <row r="376" spans="1:34" x14ac:dyDescent="0.3">
      <c r="A376" s="24" t="s">
        <v>122</v>
      </c>
      <c r="B376" s="24" t="s">
        <v>889</v>
      </c>
      <c r="C376" s="24">
        <v>2006</v>
      </c>
      <c r="D376" s="24">
        <v>0</v>
      </c>
      <c r="E376" s="24" t="s">
        <v>313</v>
      </c>
      <c r="F376" s="24" t="s">
        <v>4</v>
      </c>
      <c r="L376" s="24" t="s">
        <v>122</v>
      </c>
      <c r="M376" s="24" t="s">
        <v>890</v>
      </c>
      <c r="N376" s="24">
        <v>2004</v>
      </c>
      <c r="O376" s="24">
        <v>0</v>
      </c>
      <c r="P376" s="24" t="s">
        <v>310</v>
      </c>
      <c r="Q376" s="24" t="s">
        <v>4</v>
      </c>
      <c r="W376" s="24" t="s">
        <v>122</v>
      </c>
      <c r="AH376" s="24" t="s">
        <v>122</v>
      </c>
    </row>
    <row r="377" spans="1:34" x14ac:dyDescent="0.3">
      <c r="A377" s="24" t="s">
        <v>122</v>
      </c>
      <c r="B377" s="24" t="s">
        <v>891</v>
      </c>
      <c r="C377" s="24">
        <v>2005</v>
      </c>
      <c r="D377" s="24">
        <v>10</v>
      </c>
      <c r="E377" s="24" t="s">
        <v>310</v>
      </c>
      <c r="F377" s="24" t="s">
        <v>233</v>
      </c>
      <c r="L377" s="24" t="s">
        <v>122</v>
      </c>
      <c r="M377" s="24" t="s">
        <v>892</v>
      </c>
      <c r="N377" s="24">
        <v>2005</v>
      </c>
      <c r="O377" s="24">
        <v>6</v>
      </c>
      <c r="P377" s="24" t="s">
        <v>310</v>
      </c>
      <c r="Q377" s="24" t="s">
        <v>4</v>
      </c>
      <c r="W377" s="24" t="s">
        <v>122</v>
      </c>
      <c r="AH377" s="24" t="s">
        <v>122</v>
      </c>
    </row>
    <row r="378" spans="1:34" x14ac:dyDescent="0.3">
      <c r="A378" s="24" t="s">
        <v>122</v>
      </c>
      <c r="B378" s="24" t="s">
        <v>893</v>
      </c>
      <c r="C378" s="24">
        <v>2005</v>
      </c>
      <c r="D378" s="24">
        <v>4</v>
      </c>
      <c r="E378" s="24" t="s">
        <v>310</v>
      </c>
      <c r="F378" s="24" t="s">
        <v>4</v>
      </c>
      <c r="L378" s="24" t="s">
        <v>122</v>
      </c>
      <c r="M378" s="24" t="s">
        <v>894</v>
      </c>
      <c r="N378" s="24">
        <v>2004</v>
      </c>
      <c r="O378" s="24">
        <v>4</v>
      </c>
      <c r="P378" s="24" t="s">
        <v>310</v>
      </c>
      <c r="Q378" s="24" t="s">
        <v>4</v>
      </c>
      <c r="W378" s="24" t="s">
        <v>122</v>
      </c>
      <c r="AH378" s="24" t="s">
        <v>122</v>
      </c>
    </row>
    <row r="379" spans="1:34" x14ac:dyDescent="0.3">
      <c r="A379" s="24" t="s">
        <v>122</v>
      </c>
      <c r="B379" s="24" t="s">
        <v>895</v>
      </c>
      <c r="C379" s="24">
        <v>2005</v>
      </c>
      <c r="D379" s="24">
        <v>0</v>
      </c>
      <c r="E379" s="24" t="s">
        <v>313</v>
      </c>
      <c r="F379" s="24" t="s">
        <v>4</v>
      </c>
      <c r="L379" s="24" t="s">
        <v>122</v>
      </c>
      <c r="M379" s="24" t="s">
        <v>896</v>
      </c>
      <c r="N379" s="24">
        <v>2004</v>
      </c>
      <c r="O379" s="24">
        <v>2</v>
      </c>
      <c r="P379" s="24" t="s">
        <v>310</v>
      </c>
      <c r="Q379" s="24" t="s">
        <v>4</v>
      </c>
      <c r="W379" s="24" t="s">
        <v>122</v>
      </c>
      <c r="AH379" s="24" t="s">
        <v>122</v>
      </c>
    </row>
    <row r="380" spans="1:34" x14ac:dyDescent="0.3">
      <c r="A380" s="24" t="s">
        <v>122</v>
      </c>
      <c r="B380" s="24" t="s">
        <v>897</v>
      </c>
      <c r="C380" s="24">
        <v>2004</v>
      </c>
      <c r="D380" s="24">
        <v>8</v>
      </c>
      <c r="E380" s="24" t="s">
        <v>310</v>
      </c>
      <c r="F380" s="24" t="s">
        <v>4</v>
      </c>
      <c r="L380" s="24" t="s">
        <v>122</v>
      </c>
      <c r="M380" s="24" t="s">
        <v>898</v>
      </c>
      <c r="N380" s="24">
        <v>2004</v>
      </c>
      <c r="O380" s="24">
        <v>10</v>
      </c>
      <c r="P380" s="24" t="s">
        <v>310</v>
      </c>
      <c r="Q380" s="24" t="s">
        <v>4</v>
      </c>
      <c r="W380" s="24" t="s">
        <v>122</v>
      </c>
      <c r="X380" s="24" t="s">
        <v>899</v>
      </c>
      <c r="Y380" s="24">
        <v>2006</v>
      </c>
      <c r="Z380" s="24">
        <v>7</v>
      </c>
      <c r="AA380" s="24" t="s">
        <v>310</v>
      </c>
      <c r="AB380" s="24" t="s">
        <v>4</v>
      </c>
      <c r="AH380" s="24" t="s">
        <v>122</v>
      </c>
    </row>
    <row r="381" spans="1:34" x14ac:dyDescent="0.3">
      <c r="A381" s="24" t="s">
        <v>122</v>
      </c>
      <c r="B381" s="24" t="s">
        <v>900</v>
      </c>
      <c r="C381" s="24">
        <v>2004</v>
      </c>
      <c r="D381" s="24">
        <v>11</v>
      </c>
      <c r="E381" s="24" t="s">
        <v>310</v>
      </c>
      <c r="F381" s="24" t="s">
        <v>4</v>
      </c>
      <c r="L381" s="24" t="s">
        <v>122</v>
      </c>
      <c r="M381" s="24" t="s">
        <v>901</v>
      </c>
      <c r="N381" s="24">
        <v>2004</v>
      </c>
      <c r="O381" s="24">
        <v>6</v>
      </c>
      <c r="P381" s="24" t="s">
        <v>313</v>
      </c>
      <c r="Q381" s="24" t="s">
        <v>4</v>
      </c>
      <c r="W381" s="24" t="s">
        <v>122</v>
      </c>
      <c r="X381" s="24" t="s">
        <v>902</v>
      </c>
      <c r="Y381" s="24">
        <v>2005</v>
      </c>
      <c r="Z381" s="24">
        <v>6</v>
      </c>
      <c r="AA381" s="24" t="s">
        <v>310</v>
      </c>
      <c r="AB381" s="24" t="s">
        <v>4</v>
      </c>
      <c r="AH381" s="24" t="s">
        <v>122</v>
      </c>
    </row>
    <row r="382" spans="1:34" x14ac:dyDescent="0.3">
      <c r="A382" s="24" t="s">
        <v>122</v>
      </c>
      <c r="B382" s="24" t="s">
        <v>903</v>
      </c>
      <c r="C382" s="24">
        <v>2004</v>
      </c>
      <c r="D382" s="24">
        <v>6</v>
      </c>
      <c r="E382" s="24" t="s">
        <v>313</v>
      </c>
      <c r="F382" s="24" t="s">
        <v>4</v>
      </c>
      <c r="L382" s="24" t="s">
        <v>122</v>
      </c>
      <c r="M382" s="24" t="s">
        <v>904</v>
      </c>
      <c r="N382" s="24">
        <v>2005</v>
      </c>
      <c r="O382" s="24">
        <v>7</v>
      </c>
      <c r="P382" s="24" t="s">
        <v>310</v>
      </c>
      <c r="Q382" s="24" t="s">
        <v>4</v>
      </c>
      <c r="W382" s="24" t="s">
        <v>122</v>
      </c>
      <c r="X382" s="24" t="s">
        <v>905</v>
      </c>
      <c r="Y382" s="24">
        <v>2003</v>
      </c>
      <c r="Z382" s="24">
        <v>5</v>
      </c>
      <c r="AA382" s="24" t="s">
        <v>310</v>
      </c>
      <c r="AB382" s="24" t="s">
        <v>4</v>
      </c>
      <c r="AH382" s="24" t="s">
        <v>122</v>
      </c>
    </row>
    <row r="383" spans="1:34" x14ac:dyDescent="0.3">
      <c r="A383" s="24" t="s">
        <v>122</v>
      </c>
      <c r="B383" s="24" t="s">
        <v>906</v>
      </c>
      <c r="C383" s="24">
        <v>2004</v>
      </c>
      <c r="D383" s="24">
        <v>1</v>
      </c>
      <c r="E383" s="24" t="s">
        <v>310</v>
      </c>
      <c r="F383" s="24" t="s">
        <v>4</v>
      </c>
      <c r="L383" s="24" t="s">
        <v>122</v>
      </c>
      <c r="M383" s="24" t="s">
        <v>907</v>
      </c>
      <c r="N383" s="24">
        <v>2006</v>
      </c>
      <c r="O383" s="24">
        <v>12</v>
      </c>
      <c r="P383" s="24" t="s">
        <v>310</v>
      </c>
      <c r="Q383" s="24" t="s">
        <v>4</v>
      </c>
      <c r="W383" s="24" t="s">
        <v>122</v>
      </c>
      <c r="AH383" s="24" t="s">
        <v>122</v>
      </c>
    </row>
    <row r="384" spans="1:34" x14ac:dyDescent="0.3">
      <c r="A384" s="24" t="s">
        <v>122</v>
      </c>
      <c r="B384" s="24" t="s">
        <v>908</v>
      </c>
      <c r="C384" s="24">
        <v>2004</v>
      </c>
      <c r="D384" s="24">
        <v>0</v>
      </c>
      <c r="E384" s="24" t="s">
        <v>313</v>
      </c>
      <c r="F384" s="24" t="s">
        <v>4</v>
      </c>
      <c r="L384" s="24" t="s">
        <v>122</v>
      </c>
      <c r="M384" s="24" t="s">
        <v>909</v>
      </c>
      <c r="N384" s="24">
        <v>2006</v>
      </c>
      <c r="O384" s="24">
        <v>7</v>
      </c>
      <c r="P384" s="24" t="s">
        <v>310</v>
      </c>
      <c r="Q384" s="24" t="s">
        <v>4</v>
      </c>
      <c r="W384" s="24" t="s">
        <v>122</v>
      </c>
      <c r="AH384" s="24" t="s">
        <v>122</v>
      </c>
    </row>
    <row r="385" spans="1:34" x14ac:dyDescent="0.3">
      <c r="A385" s="24" t="s">
        <v>122</v>
      </c>
      <c r="B385" s="24" t="s">
        <v>910</v>
      </c>
      <c r="C385" s="24">
        <v>2004</v>
      </c>
      <c r="D385" s="24">
        <v>5</v>
      </c>
      <c r="E385" s="24" t="s">
        <v>310</v>
      </c>
      <c r="F385" s="24" t="s">
        <v>4</v>
      </c>
      <c r="L385" s="24" t="s">
        <v>122</v>
      </c>
      <c r="M385" s="24" t="s">
        <v>911</v>
      </c>
      <c r="N385" s="24">
        <v>2006</v>
      </c>
      <c r="O385" s="24">
        <v>11</v>
      </c>
      <c r="P385" s="24" t="s">
        <v>310</v>
      </c>
      <c r="Q385" s="24" t="s">
        <v>4</v>
      </c>
      <c r="W385" s="24" t="s">
        <v>122</v>
      </c>
      <c r="AH385" s="24" t="s">
        <v>122</v>
      </c>
    </row>
    <row r="386" spans="1:34" x14ac:dyDescent="0.3">
      <c r="A386" s="24" t="s">
        <v>122</v>
      </c>
      <c r="B386" s="24" t="s">
        <v>912</v>
      </c>
      <c r="C386" s="24">
        <v>2004</v>
      </c>
      <c r="D386" s="24">
        <v>0</v>
      </c>
      <c r="E386" s="24" t="s">
        <v>313</v>
      </c>
      <c r="F386" s="24" t="s">
        <v>4</v>
      </c>
      <c r="L386" s="24" t="s">
        <v>122</v>
      </c>
      <c r="M386" s="24" t="s">
        <v>913</v>
      </c>
      <c r="N386" s="24">
        <v>2004</v>
      </c>
      <c r="O386" s="24">
        <v>1</v>
      </c>
      <c r="P386" s="24" t="s">
        <v>310</v>
      </c>
      <c r="Q386" s="24" t="s">
        <v>4</v>
      </c>
      <c r="W386" s="24" t="s">
        <v>122</v>
      </c>
      <c r="AH386" s="24" t="s">
        <v>122</v>
      </c>
    </row>
    <row r="387" spans="1:34" x14ac:dyDescent="0.3">
      <c r="A387" s="24" t="s">
        <v>122</v>
      </c>
      <c r="B387" s="24" t="s">
        <v>914</v>
      </c>
      <c r="C387" s="24">
        <v>2003</v>
      </c>
      <c r="D387" s="24">
        <v>8</v>
      </c>
      <c r="E387" s="24" t="s">
        <v>310</v>
      </c>
      <c r="F387" s="24" t="s">
        <v>233</v>
      </c>
      <c r="L387" s="24" t="s">
        <v>122</v>
      </c>
      <c r="M387" s="24" t="s">
        <v>915</v>
      </c>
      <c r="N387" s="24">
        <v>2004</v>
      </c>
      <c r="O387" s="24">
        <v>8</v>
      </c>
      <c r="P387" s="24" t="s">
        <v>313</v>
      </c>
      <c r="Q387" s="24" t="s">
        <v>4</v>
      </c>
      <c r="W387" s="24" t="s">
        <v>122</v>
      </c>
      <c r="X387" s="24" t="s">
        <v>916</v>
      </c>
      <c r="Y387" s="24">
        <v>2003</v>
      </c>
      <c r="Z387" s="24">
        <v>15</v>
      </c>
      <c r="AA387" s="24" t="s">
        <v>310</v>
      </c>
      <c r="AB387" s="24" t="s">
        <v>233</v>
      </c>
      <c r="AH387" s="24" t="s">
        <v>122</v>
      </c>
    </row>
    <row r="388" spans="1:34" x14ac:dyDescent="0.3">
      <c r="A388" s="24" t="s">
        <v>122</v>
      </c>
      <c r="L388" s="24" t="s">
        <v>122</v>
      </c>
      <c r="M388" s="24" t="s">
        <v>917</v>
      </c>
      <c r="N388" s="24">
        <v>2006</v>
      </c>
      <c r="O388" s="24">
        <v>0</v>
      </c>
      <c r="P388" s="24" t="s">
        <v>313</v>
      </c>
      <c r="Q388" s="24" t="s">
        <v>4</v>
      </c>
      <c r="W388" s="24" t="s">
        <v>122</v>
      </c>
      <c r="AH388" s="24" t="s">
        <v>122</v>
      </c>
    </row>
    <row r="389" spans="1:34" x14ac:dyDescent="0.3">
      <c r="A389" s="24" t="s">
        <v>122</v>
      </c>
      <c r="L389" s="24" t="s">
        <v>122</v>
      </c>
      <c r="M389" s="24" t="s">
        <v>918</v>
      </c>
      <c r="N389" s="24">
        <v>2006</v>
      </c>
      <c r="O389" s="24">
        <v>5</v>
      </c>
      <c r="P389" s="24" t="s">
        <v>310</v>
      </c>
      <c r="Q389" s="24" t="s">
        <v>4</v>
      </c>
      <c r="W389" s="24" t="s">
        <v>122</v>
      </c>
      <c r="AH389" s="24" t="s">
        <v>122</v>
      </c>
    </row>
    <row r="390" spans="1:34" x14ac:dyDescent="0.3">
      <c r="A390" s="24" t="s">
        <v>122</v>
      </c>
      <c r="L390" s="24" t="s">
        <v>122</v>
      </c>
      <c r="M390" s="24" t="s">
        <v>919</v>
      </c>
      <c r="N390" s="24">
        <v>2006</v>
      </c>
      <c r="O390" s="24">
        <v>5</v>
      </c>
      <c r="P390" s="24" t="s">
        <v>310</v>
      </c>
      <c r="Q390" s="24" t="s">
        <v>4</v>
      </c>
      <c r="W390" s="24" t="s">
        <v>122</v>
      </c>
      <c r="AH390" s="24" t="s">
        <v>122</v>
      </c>
    </row>
    <row r="391" spans="1:34" x14ac:dyDescent="0.3">
      <c r="A391" s="24" t="s">
        <v>122</v>
      </c>
      <c r="L391" s="24" t="s">
        <v>122</v>
      </c>
      <c r="M391" s="24" t="s">
        <v>920</v>
      </c>
      <c r="N391" s="24">
        <v>2006</v>
      </c>
      <c r="O391" s="24">
        <v>0</v>
      </c>
      <c r="P391" s="24" t="s">
        <v>310</v>
      </c>
      <c r="Q391" s="24" t="s">
        <v>4</v>
      </c>
      <c r="W391" s="24" t="s">
        <v>122</v>
      </c>
      <c r="AH391" s="24" t="s">
        <v>122</v>
      </c>
    </row>
    <row r="392" spans="1:34" x14ac:dyDescent="0.3">
      <c r="A392" s="24" t="s">
        <v>122</v>
      </c>
      <c r="L392" s="24" t="s">
        <v>122</v>
      </c>
      <c r="M392" s="24" t="s">
        <v>921</v>
      </c>
      <c r="N392" s="24">
        <v>2006</v>
      </c>
      <c r="O392" s="24">
        <v>0</v>
      </c>
      <c r="P392" s="24" t="s">
        <v>313</v>
      </c>
      <c r="Q392" s="24" t="s">
        <v>4</v>
      </c>
      <c r="W392" s="24" t="s">
        <v>122</v>
      </c>
      <c r="AH392" s="24" t="s">
        <v>122</v>
      </c>
    </row>
    <row r="393" spans="1:34" x14ac:dyDescent="0.3">
      <c r="A393" s="24" t="s">
        <v>122</v>
      </c>
      <c r="L393" s="24" t="s">
        <v>122</v>
      </c>
      <c r="M393" s="24" t="s">
        <v>922</v>
      </c>
      <c r="N393" s="24">
        <v>2006</v>
      </c>
      <c r="O393" s="24">
        <v>4</v>
      </c>
      <c r="P393" s="24" t="s">
        <v>313</v>
      </c>
      <c r="Q393" s="24" t="s">
        <v>4</v>
      </c>
      <c r="W393" s="24" t="s">
        <v>122</v>
      </c>
      <c r="AH393" s="24" t="s">
        <v>122</v>
      </c>
    </row>
    <row r="394" spans="1:34" x14ac:dyDescent="0.3">
      <c r="A394" s="24" t="s">
        <v>122</v>
      </c>
      <c r="L394" s="24" t="s">
        <v>122</v>
      </c>
      <c r="M394" s="24" t="s">
        <v>923</v>
      </c>
      <c r="N394" s="24">
        <v>2006</v>
      </c>
      <c r="O394" s="24">
        <v>0</v>
      </c>
      <c r="P394" s="24" t="s">
        <v>313</v>
      </c>
      <c r="Q394" s="24" t="s">
        <v>4</v>
      </c>
      <c r="W394" s="24" t="s">
        <v>122</v>
      </c>
      <c r="AH394" s="24" t="s">
        <v>122</v>
      </c>
    </row>
    <row r="395" spans="1:34" x14ac:dyDescent="0.3">
      <c r="A395" s="24" t="s">
        <v>122</v>
      </c>
      <c r="L395" s="24" t="s">
        <v>122</v>
      </c>
      <c r="M395" s="24" t="s">
        <v>924</v>
      </c>
      <c r="N395" s="24">
        <v>2006</v>
      </c>
      <c r="O395" s="24">
        <v>4</v>
      </c>
      <c r="P395" s="24" t="s">
        <v>313</v>
      </c>
      <c r="Q395" s="24" t="s">
        <v>4</v>
      </c>
      <c r="W395" s="24" t="s">
        <v>122</v>
      </c>
      <c r="AH395" s="24" t="s">
        <v>122</v>
      </c>
    </row>
    <row r="396" spans="1:34" x14ac:dyDescent="0.3">
      <c r="A396" s="24" t="s">
        <v>122</v>
      </c>
      <c r="L396" s="24" t="s">
        <v>122</v>
      </c>
      <c r="M396" s="24" t="s">
        <v>925</v>
      </c>
      <c r="N396" s="24">
        <v>2006</v>
      </c>
      <c r="O396" s="24">
        <v>0</v>
      </c>
      <c r="P396" s="24" t="s">
        <v>313</v>
      </c>
      <c r="Q396" s="24" t="s">
        <v>4</v>
      </c>
      <c r="W396" s="24" t="s">
        <v>122</v>
      </c>
      <c r="AH396" s="24" t="s">
        <v>122</v>
      </c>
    </row>
    <row r="397" spans="1:34" x14ac:dyDescent="0.3">
      <c r="A397" s="24" t="s">
        <v>122</v>
      </c>
      <c r="L397" s="24" t="s">
        <v>122</v>
      </c>
      <c r="M397" s="24" t="s">
        <v>926</v>
      </c>
      <c r="N397" s="24">
        <v>2005</v>
      </c>
      <c r="O397" s="24">
        <v>0</v>
      </c>
      <c r="P397" s="24" t="s">
        <v>313</v>
      </c>
      <c r="Q397" s="24" t="s">
        <v>4</v>
      </c>
      <c r="W397" s="24" t="s">
        <v>122</v>
      </c>
      <c r="AH397" s="24" t="s">
        <v>122</v>
      </c>
    </row>
    <row r="398" spans="1:34" x14ac:dyDescent="0.3">
      <c r="A398" s="24" t="s">
        <v>122</v>
      </c>
      <c r="L398" s="24" t="s">
        <v>122</v>
      </c>
      <c r="M398" s="24" t="s">
        <v>927</v>
      </c>
      <c r="N398" s="24">
        <v>2005</v>
      </c>
      <c r="O398" s="24">
        <v>0</v>
      </c>
      <c r="P398" s="24" t="s">
        <v>310</v>
      </c>
      <c r="Q398" s="24" t="s">
        <v>4</v>
      </c>
      <c r="W398" s="24" t="s">
        <v>122</v>
      </c>
      <c r="AH398" s="24" t="s">
        <v>122</v>
      </c>
    </row>
    <row r="399" spans="1:34" x14ac:dyDescent="0.3">
      <c r="A399" s="24" t="s">
        <v>122</v>
      </c>
      <c r="L399" s="24" t="s">
        <v>122</v>
      </c>
      <c r="M399" s="24" t="s">
        <v>928</v>
      </c>
      <c r="N399" s="24">
        <v>2005</v>
      </c>
      <c r="O399" s="24">
        <v>0</v>
      </c>
      <c r="P399" s="24" t="s">
        <v>313</v>
      </c>
      <c r="Q399" s="24" t="s">
        <v>4</v>
      </c>
      <c r="W399" s="24" t="s">
        <v>122</v>
      </c>
      <c r="AH399" s="24" t="s">
        <v>122</v>
      </c>
    </row>
    <row r="400" spans="1:34" x14ac:dyDescent="0.3">
      <c r="A400" s="24" t="s">
        <v>122</v>
      </c>
      <c r="L400" s="24" t="s">
        <v>122</v>
      </c>
      <c r="M400" s="24" t="s">
        <v>929</v>
      </c>
      <c r="N400" s="24">
        <v>2005</v>
      </c>
      <c r="O400" s="24">
        <v>0</v>
      </c>
      <c r="P400" s="24" t="s">
        <v>313</v>
      </c>
      <c r="Q400" s="24" t="s">
        <v>4</v>
      </c>
      <c r="W400" s="24" t="s">
        <v>122</v>
      </c>
      <c r="AH400" s="24" t="s">
        <v>122</v>
      </c>
    </row>
    <row r="401" spans="1:34" x14ac:dyDescent="0.3">
      <c r="A401" s="24" t="s">
        <v>122</v>
      </c>
      <c r="L401" s="24" t="s">
        <v>122</v>
      </c>
      <c r="M401" s="24" t="s">
        <v>930</v>
      </c>
      <c r="N401" s="24">
        <v>2005</v>
      </c>
      <c r="O401" s="24">
        <v>0</v>
      </c>
      <c r="P401" s="24" t="s">
        <v>313</v>
      </c>
      <c r="Q401" s="24" t="s">
        <v>4</v>
      </c>
      <c r="W401" s="24" t="s">
        <v>122</v>
      </c>
      <c r="AH401" s="24" t="s">
        <v>122</v>
      </c>
    </row>
    <row r="402" spans="1:34" x14ac:dyDescent="0.3">
      <c r="A402" s="24" t="s">
        <v>122</v>
      </c>
      <c r="L402" s="24" t="s">
        <v>122</v>
      </c>
      <c r="M402" s="24" t="s">
        <v>931</v>
      </c>
      <c r="N402" s="24">
        <v>2005</v>
      </c>
      <c r="O402" s="24">
        <v>0</v>
      </c>
      <c r="P402" s="24" t="s">
        <v>313</v>
      </c>
      <c r="Q402" s="24" t="s">
        <v>4</v>
      </c>
      <c r="W402" s="24" t="s">
        <v>122</v>
      </c>
      <c r="AH402" s="24" t="s">
        <v>122</v>
      </c>
    </row>
    <row r="403" spans="1:34" x14ac:dyDescent="0.3">
      <c r="A403" s="24" t="s">
        <v>122</v>
      </c>
      <c r="L403" s="24" t="s">
        <v>122</v>
      </c>
      <c r="M403" s="24" t="s">
        <v>932</v>
      </c>
      <c r="N403" s="24">
        <v>2005</v>
      </c>
      <c r="O403" s="24">
        <v>4</v>
      </c>
      <c r="P403" s="24" t="s">
        <v>310</v>
      </c>
      <c r="Q403" s="24" t="s">
        <v>4</v>
      </c>
      <c r="W403" s="24" t="s">
        <v>122</v>
      </c>
      <c r="AH403" s="24" t="s">
        <v>122</v>
      </c>
    </row>
    <row r="404" spans="1:34" x14ac:dyDescent="0.3">
      <c r="A404" s="24" t="s">
        <v>122</v>
      </c>
      <c r="L404" s="24" t="s">
        <v>122</v>
      </c>
      <c r="M404" s="24" t="s">
        <v>933</v>
      </c>
      <c r="N404" s="24">
        <v>2005</v>
      </c>
      <c r="O404" s="24">
        <v>0</v>
      </c>
      <c r="P404" s="24" t="s">
        <v>313</v>
      </c>
      <c r="Q404" s="24" t="s">
        <v>4</v>
      </c>
      <c r="W404" s="24" t="s">
        <v>122</v>
      </c>
      <c r="AH404" s="24" t="s">
        <v>122</v>
      </c>
    </row>
    <row r="405" spans="1:34" x14ac:dyDescent="0.3">
      <c r="A405" s="24" t="s">
        <v>122</v>
      </c>
      <c r="L405" s="24" t="s">
        <v>122</v>
      </c>
      <c r="M405" s="24" t="s">
        <v>934</v>
      </c>
      <c r="N405" s="24">
        <v>2005</v>
      </c>
      <c r="O405" s="24">
        <v>3</v>
      </c>
      <c r="P405" s="24" t="s">
        <v>310</v>
      </c>
      <c r="Q405" s="24" t="s">
        <v>4</v>
      </c>
      <c r="W405" s="24" t="s">
        <v>122</v>
      </c>
      <c r="AH405" s="24" t="s">
        <v>122</v>
      </c>
    </row>
    <row r="406" spans="1:34" x14ac:dyDescent="0.3">
      <c r="A406" s="24" t="s">
        <v>122</v>
      </c>
      <c r="L406" s="24" t="s">
        <v>122</v>
      </c>
      <c r="M406" s="24" t="s">
        <v>935</v>
      </c>
      <c r="N406" s="24">
        <v>2005</v>
      </c>
      <c r="O406" s="24">
        <v>0</v>
      </c>
      <c r="P406" s="24" t="s">
        <v>313</v>
      </c>
      <c r="Q406" s="24" t="s">
        <v>4</v>
      </c>
      <c r="W406" s="24" t="s">
        <v>122</v>
      </c>
      <c r="AH406" s="24" t="s">
        <v>122</v>
      </c>
    </row>
    <row r="407" spans="1:34" x14ac:dyDescent="0.3">
      <c r="A407" s="24" t="s">
        <v>68</v>
      </c>
      <c r="B407" s="26" t="s">
        <v>69</v>
      </c>
      <c r="C407" s="26" t="s">
        <v>127</v>
      </c>
      <c r="G407" s="24" t="s">
        <v>6</v>
      </c>
      <c r="H407" s="24" t="s">
        <v>28</v>
      </c>
      <c r="I407" s="24">
        <v>5</v>
      </c>
      <c r="J407" s="24">
        <v>5</v>
      </c>
      <c r="K407" s="24">
        <v>2</v>
      </c>
      <c r="L407" s="24" t="s">
        <v>68</v>
      </c>
      <c r="M407" s="26" t="s">
        <v>70</v>
      </c>
      <c r="N407" s="26" t="s">
        <v>316</v>
      </c>
      <c r="R407" s="24" t="s">
        <v>6</v>
      </c>
      <c r="S407" s="24" t="s">
        <v>4</v>
      </c>
      <c r="T407" s="24">
        <v>2</v>
      </c>
      <c r="U407" s="24">
        <v>1</v>
      </c>
      <c r="V407" s="24">
        <v>1</v>
      </c>
      <c r="W407" s="24" t="s">
        <v>68</v>
      </c>
      <c r="X407" s="26" t="s">
        <v>71</v>
      </c>
      <c r="Y407" s="26" t="s">
        <v>316</v>
      </c>
      <c r="AC407" s="24" t="s">
        <v>3</v>
      </c>
      <c r="AD407" s="24" t="s">
        <v>4</v>
      </c>
      <c r="AE407" s="24">
        <v>4</v>
      </c>
      <c r="AF407" s="24">
        <v>2</v>
      </c>
      <c r="AG407" s="24">
        <v>1</v>
      </c>
      <c r="AH407" s="24" t="s">
        <v>68</v>
      </c>
    </row>
    <row r="408" spans="1:34" x14ac:dyDescent="0.3">
      <c r="A408" s="24" t="s">
        <v>68</v>
      </c>
      <c r="B408" s="24" t="s">
        <v>936</v>
      </c>
      <c r="C408" s="24">
        <v>2004</v>
      </c>
      <c r="D408" s="24">
        <v>13</v>
      </c>
      <c r="E408" s="24" t="s">
        <v>310</v>
      </c>
      <c r="F408" s="24" t="s">
        <v>4</v>
      </c>
      <c r="L408" s="24" t="s">
        <v>68</v>
      </c>
      <c r="W408" s="24" t="s">
        <v>68</v>
      </c>
      <c r="X408" s="24" t="s">
        <v>937</v>
      </c>
      <c r="Y408" s="24">
        <v>2004</v>
      </c>
      <c r="Z408" s="24">
        <v>3</v>
      </c>
      <c r="AA408" s="24" t="s">
        <v>310</v>
      </c>
      <c r="AB408" s="24" t="s">
        <v>4</v>
      </c>
      <c r="AH408" s="24" t="s">
        <v>68</v>
      </c>
    </row>
    <row r="409" spans="1:34" x14ac:dyDescent="0.3">
      <c r="A409" s="24" t="s">
        <v>68</v>
      </c>
      <c r="B409" s="24" t="s">
        <v>938</v>
      </c>
      <c r="C409" s="24">
        <v>2004</v>
      </c>
      <c r="D409" s="24">
        <v>13</v>
      </c>
      <c r="E409" s="24" t="s">
        <v>310</v>
      </c>
      <c r="F409" s="24" t="s">
        <v>4</v>
      </c>
      <c r="L409" s="24" t="s">
        <v>68</v>
      </c>
      <c r="W409" s="24" t="s">
        <v>68</v>
      </c>
      <c r="AH409" s="24" t="s">
        <v>68</v>
      </c>
    </row>
    <row r="410" spans="1:34" x14ac:dyDescent="0.3">
      <c r="A410" s="24" t="s">
        <v>68</v>
      </c>
      <c r="B410" s="24" t="s">
        <v>939</v>
      </c>
      <c r="C410" s="24">
        <v>2003</v>
      </c>
      <c r="D410" s="24">
        <v>17</v>
      </c>
      <c r="E410" s="24" t="s">
        <v>310</v>
      </c>
      <c r="F410" s="24" t="s">
        <v>4</v>
      </c>
      <c r="L410" s="24" t="s">
        <v>68</v>
      </c>
      <c r="M410" s="24" t="s">
        <v>940</v>
      </c>
      <c r="N410" s="24">
        <v>2006</v>
      </c>
      <c r="O410" s="24">
        <v>1</v>
      </c>
      <c r="P410" s="24" t="s">
        <v>313</v>
      </c>
      <c r="Q410" s="24" t="s">
        <v>4</v>
      </c>
      <c r="W410" s="24" t="s">
        <v>68</v>
      </c>
      <c r="X410" s="24" t="s">
        <v>941</v>
      </c>
      <c r="Y410" s="24">
        <v>2004</v>
      </c>
      <c r="Z410" s="24">
        <v>0</v>
      </c>
      <c r="AA410" s="24" t="s">
        <v>313</v>
      </c>
      <c r="AB410" s="24" t="s">
        <v>4</v>
      </c>
      <c r="AH410" s="24" t="s">
        <v>68</v>
      </c>
    </row>
    <row r="411" spans="1:34" x14ac:dyDescent="0.3">
      <c r="A411" s="24" t="s">
        <v>68</v>
      </c>
      <c r="B411" s="24" t="s">
        <v>942</v>
      </c>
      <c r="C411" s="24">
        <v>2003</v>
      </c>
      <c r="D411" s="24">
        <v>25</v>
      </c>
      <c r="E411" s="24" t="s">
        <v>310</v>
      </c>
      <c r="F411" s="24" t="s">
        <v>233</v>
      </c>
      <c r="L411" s="24" t="s">
        <v>68</v>
      </c>
      <c r="W411" s="24" t="s">
        <v>68</v>
      </c>
      <c r="X411" s="24" t="s">
        <v>943</v>
      </c>
      <c r="Y411" s="24">
        <v>2004</v>
      </c>
      <c r="Z411" s="24">
        <v>0</v>
      </c>
      <c r="AA411" s="24" t="s">
        <v>313</v>
      </c>
      <c r="AB411" s="24" t="s">
        <v>4</v>
      </c>
      <c r="AH411" s="24" t="s">
        <v>68</v>
      </c>
    </row>
    <row r="412" spans="1:34" x14ac:dyDescent="0.3">
      <c r="A412" s="24" t="s">
        <v>68</v>
      </c>
      <c r="B412" s="24" t="s">
        <v>944</v>
      </c>
      <c r="C412" s="24">
        <v>2003</v>
      </c>
      <c r="D412" s="24">
        <v>10</v>
      </c>
      <c r="E412" s="24" t="s">
        <v>310</v>
      </c>
      <c r="F412" s="24" t="s">
        <v>233</v>
      </c>
      <c r="L412" s="24" t="s">
        <v>68</v>
      </c>
      <c r="M412" s="24" t="s">
        <v>945</v>
      </c>
      <c r="N412" s="24">
        <v>2004</v>
      </c>
      <c r="O412" s="24">
        <v>12</v>
      </c>
      <c r="P412" s="24" t="s">
        <v>310</v>
      </c>
      <c r="Q412" s="24" t="s">
        <v>233</v>
      </c>
      <c r="W412" s="24" t="s">
        <v>68</v>
      </c>
      <c r="X412" s="24" t="s">
        <v>946</v>
      </c>
      <c r="Y412" s="24">
        <v>2003</v>
      </c>
      <c r="Z412" s="24">
        <v>20</v>
      </c>
      <c r="AA412" s="24" t="s">
        <v>310</v>
      </c>
      <c r="AB412" s="24" t="s">
        <v>233</v>
      </c>
      <c r="AH412" s="24" t="s">
        <v>68</v>
      </c>
    </row>
    <row r="413" spans="1:34" x14ac:dyDescent="0.3">
      <c r="A413" s="24" t="s">
        <v>34</v>
      </c>
      <c r="B413" s="26" t="s">
        <v>35</v>
      </c>
      <c r="C413" s="26" t="s">
        <v>127</v>
      </c>
      <c r="G413" s="24" t="s">
        <v>6</v>
      </c>
      <c r="H413" s="24" t="s">
        <v>9</v>
      </c>
      <c r="I413" s="24">
        <v>9</v>
      </c>
      <c r="J413" s="24">
        <v>3</v>
      </c>
      <c r="K413" s="24">
        <v>0</v>
      </c>
      <c r="L413" s="24" t="s">
        <v>34</v>
      </c>
      <c r="W413" s="24" t="s">
        <v>34</v>
      </c>
      <c r="AH413" s="24" t="s">
        <v>34</v>
      </c>
    </row>
    <row r="414" spans="1:34" x14ac:dyDescent="0.3">
      <c r="A414" s="24" t="s">
        <v>34</v>
      </c>
      <c r="B414" s="24" t="s">
        <v>947</v>
      </c>
      <c r="C414" s="24">
        <v>2006</v>
      </c>
      <c r="D414" s="24">
        <v>10</v>
      </c>
      <c r="E414" s="24" t="s">
        <v>310</v>
      </c>
      <c r="F414" s="24" t="s">
        <v>4</v>
      </c>
      <c r="L414" s="24" t="s">
        <v>34</v>
      </c>
      <c r="W414" s="24" t="s">
        <v>34</v>
      </c>
      <c r="AH414" s="24" t="s">
        <v>34</v>
      </c>
    </row>
    <row r="415" spans="1:34" x14ac:dyDescent="0.3">
      <c r="A415" s="24" t="s">
        <v>34</v>
      </c>
      <c r="B415" s="24" t="s">
        <v>948</v>
      </c>
      <c r="C415" s="24">
        <v>2006</v>
      </c>
      <c r="D415" s="24">
        <v>1</v>
      </c>
      <c r="E415" s="24" t="s">
        <v>313</v>
      </c>
      <c r="F415" s="24" t="s">
        <v>4</v>
      </c>
      <c r="L415" s="24" t="s">
        <v>34</v>
      </c>
      <c r="W415" s="24" t="s">
        <v>34</v>
      </c>
      <c r="AH415" s="24" t="s">
        <v>34</v>
      </c>
    </row>
    <row r="416" spans="1:34" x14ac:dyDescent="0.3">
      <c r="A416" s="24" t="s">
        <v>34</v>
      </c>
      <c r="B416" s="24" t="s">
        <v>949</v>
      </c>
      <c r="C416" s="24">
        <v>2006</v>
      </c>
      <c r="D416" s="24">
        <v>2</v>
      </c>
      <c r="E416" s="24" t="s">
        <v>313</v>
      </c>
      <c r="F416" s="24" t="s">
        <v>4</v>
      </c>
      <c r="L416" s="24" t="s">
        <v>34</v>
      </c>
      <c r="W416" s="24" t="s">
        <v>34</v>
      </c>
      <c r="AH416" s="24" t="s">
        <v>34</v>
      </c>
    </row>
    <row r="417" spans="1:34" x14ac:dyDescent="0.3">
      <c r="A417" s="24" t="s">
        <v>34</v>
      </c>
      <c r="B417" s="24" t="s">
        <v>950</v>
      </c>
      <c r="C417" s="24">
        <v>2005</v>
      </c>
      <c r="D417" s="24">
        <v>12</v>
      </c>
      <c r="E417" s="24" t="s">
        <v>310</v>
      </c>
      <c r="F417" s="24" t="s">
        <v>4</v>
      </c>
      <c r="L417" s="24" t="s">
        <v>34</v>
      </c>
      <c r="W417" s="24" t="s">
        <v>34</v>
      </c>
      <c r="AH417" s="24" t="s">
        <v>34</v>
      </c>
    </row>
    <row r="418" spans="1:34" x14ac:dyDescent="0.3">
      <c r="A418" s="24" t="s">
        <v>34</v>
      </c>
      <c r="B418" s="24" t="s">
        <v>951</v>
      </c>
      <c r="C418" s="24">
        <v>2005</v>
      </c>
      <c r="D418" s="24">
        <v>8</v>
      </c>
      <c r="E418" s="24" t="s">
        <v>313</v>
      </c>
      <c r="F418" s="24" t="s">
        <v>4</v>
      </c>
      <c r="L418" s="24" t="s">
        <v>34</v>
      </c>
      <c r="W418" s="24" t="s">
        <v>34</v>
      </c>
      <c r="AH418" s="24" t="s">
        <v>34</v>
      </c>
    </row>
    <row r="419" spans="1:34" x14ac:dyDescent="0.3">
      <c r="A419" s="24" t="s">
        <v>34</v>
      </c>
      <c r="B419" s="24" t="s">
        <v>952</v>
      </c>
      <c r="C419" s="24">
        <v>2005</v>
      </c>
      <c r="D419" s="24">
        <v>0</v>
      </c>
      <c r="E419" s="24" t="s">
        <v>313</v>
      </c>
      <c r="F419" s="24" t="s">
        <v>4</v>
      </c>
      <c r="L419" s="24" t="s">
        <v>34</v>
      </c>
      <c r="W419" s="24" t="s">
        <v>34</v>
      </c>
      <c r="AH419" s="24" t="s">
        <v>34</v>
      </c>
    </row>
    <row r="420" spans="1:34" x14ac:dyDescent="0.3">
      <c r="A420" s="24" t="s">
        <v>34</v>
      </c>
      <c r="B420" s="24" t="s">
        <v>953</v>
      </c>
      <c r="C420" s="24">
        <v>2003</v>
      </c>
      <c r="D420" s="24">
        <v>6</v>
      </c>
      <c r="E420" s="24" t="s">
        <v>313</v>
      </c>
      <c r="F420" s="24" t="s">
        <v>4</v>
      </c>
      <c r="L420" s="24" t="s">
        <v>34</v>
      </c>
      <c r="W420" s="24" t="s">
        <v>34</v>
      </c>
      <c r="AH420" s="24" t="s">
        <v>34</v>
      </c>
    </row>
    <row r="421" spans="1:34" x14ac:dyDescent="0.3">
      <c r="A421" s="24" t="s">
        <v>34</v>
      </c>
      <c r="B421" s="24" t="s">
        <v>954</v>
      </c>
      <c r="C421" s="24">
        <v>2003</v>
      </c>
      <c r="D421" s="24">
        <v>8</v>
      </c>
      <c r="E421" s="24" t="s">
        <v>313</v>
      </c>
      <c r="F421" s="24" t="s">
        <v>4</v>
      </c>
      <c r="L421" s="24" t="s">
        <v>34</v>
      </c>
      <c r="W421" s="24" t="s">
        <v>34</v>
      </c>
      <c r="AH421" s="24" t="s">
        <v>34</v>
      </c>
    </row>
    <row r="422" spans="1:34" x14ac:dyDescent="0.3">
      <c r="A422" s="24" t="s">
        <v>34</v>
      </c>
      <c r="B422" s="24" t="s">
        <v>955</v>
      </c>
      <c r="C422" s="24">
        <v>2003</v>
      </c>
      <c r="D422" s="24">
        <v>3</v>
      </c>
      <c r="E422" s="24" t="s">
        <v>310</v>
      </c>
      <c r="F422" s="24" t="s">
        <v>4</v>
      </c>
      <c r="L422" s="24" t="s">
        <v>34</v>
      </c>
      <c r="W422" s="24" t="s">
        <v>34</v>
      </c>
      <c r="AH422" s="24" t="s">
        <v>34</v>
      </c>
    </row>
    <row r="423" spans="1:34" x14ac:dyDescent="0.3">
      <c r="A423" s="24" t="s">
        <v>63</v>
      </c>
      <c r="B423" s="26" t="s">
        <v>64</v>
      </c>
      <c r="C423" s="26" t="s">
        <v>127</v>
      </c>
      <c r="G423" s="24" t="s">
        <v>6</v>
      </c>
      <c r="H423" s="24" t="s">
        <v>33</v>
      </c>
      <c r="I423" s="24">
        <v>9</v>
      </c>
      <c r="J423" s="24">
        <v>5</v>
      </c>
      <c r="K423" s="24">
        <v>2</v>
      </c>
      <c r="L423" s="24" t="s">
        <v>63</v>
      </c>
      <c r="M423" s="26" t="s">
        <v>65</v>
      </c>
      <c r="N423" s="26" t="s">
        <v>316</v>
      </c>
      <c r="R423" s="24" t="s">
        <v>6</v>
      </c>
      <c r="S423" s="24" t="s">
        <v>4</v>
      </c>
      <c r="T423" s="24">
        <v>27</v>
      </c>
      <c r="U423" s="24">
        <v>7</v>
      </c>
      <c r="V423" s="24">
        <v>2</v>
      </c>
      <c r="W423" s="24" t="s">
        <v>63</v>
      </c>
      <c r="AH423" s="24" t="s">
        <v>63</v>
      </c>
    </row>
    <row r="424" spans="1:34" x14ac:dyDescent="0.3">
      <c r="A424" s="24" t="s">
        <v>63</v>
      </c>
      <c r="B424" s="24" t="s">
        <v>956</v>
      </c>
      <c r="C424" s="24">
        <v>2006</v>
      </c>
      <c r="D424" s="24">
        <v>24</v>
      </c>
      <c r="E424" s="24" t="s">
        <v>310</v>
      </c>
      <c r="F424" s="24" t="s">
        <v>233</v>
      </c>
      <c r="L424" s="24" t="s">
        <v>63</v>
      </c>
      <c r="M424" s="24" t="s">
        <v>957</v>
      </c>
      <c r="N424" s="24">
        <v>2005</v>
      </c>
      <c r="O424" s="24">
        <v>8</v>
      </c>
      <c r="P424" s="24" t="s">
        <v>310</v>
      </c>
      <c r="Q424" s="24" t="s">
        <v>4</v>
      </c>
      <c r="W424" s="24" t="s">
        <v>63</v>
      </c>
      <c r="AH424" s="24" t="s">
        <v>63</v>
      </c>
    </row>
    <row r="425" spans="1:34" x14ac:dyDescent="0.3">
      <c r="A425" s="24" t="s">
        <v>63</v>
      </c>
      <c r="B425" s="24" t="s">
        <v>958</v>
      </c>
      <c r="C425" s="24">
        <v>2006</v>
      </c>
      <c r="D425" s="24">
        <v>15</v>
      </c>
      <c r="E425" s="24" t="s">
        <v>310</v>
      </c>
      <c r="F425" s="24" t="s">
        <v>4</v>
      </c>
      <c r="L425" s="24" t="s">
        <v>63</v>
      </c>
      <c r="M425" s="24" t="s">
        <v>959</v>
      </c>
      <c r="N425" s="24">
        <v>2005</v>
      </c>
      <c r="O425" s="24">
        <v>11</v>
      </c>
      <c r="P425" s="24" t="s">
        <v>310</v>
      </c>
      <c r="Q425" s="24" t="s">
        <v>4</v>
      </c>
      <c r="W425" s="24" t="s">
        <v>63</v>
      </c>
      <c r="AH425" s="24" t="s">
        <v>63</v>
      </c>
    </row>
    <row r="426" spans="1:34" x14ac:dyDescent="0.3">
      <c r="A426" s="24" t="s">
        <v>63</v>
      </c>
      <c r="B426" s="24" t="s">
        <v>960</v>
      </c>
      <c r="C426" s="24">
        <v>2006</v>
      </c>
      <c r="D426" s="24">
        <v>6</v>
      </c>
      <c r="E426" s="24" t="s">
        <v>313</v>
      </c>
      <c r="F426" s="24" t="s">
        <v>4</v>
      </c>
      <c r="L426" s="24" t="s">
        <v>63</v>
      </c>
      <c r="M426" s="24" t="s">
        <v>961</v>
      </c>
      <c r="N426" s="24">
        <v>2004</v>
      </c>
      <c r="O426" s="24">
        <v>7</v>
      </c>
      <c r="P426" s="24" t="s">
        <v>310</v>
      </c>
      <c r="Q426" s="24" t="s">
        <v>4</v>
      </c>
      <c r="W426" s="24" t="s">
        <v>63</v>
      </c>
      <c r="AH426" s="24" t="s">
        <v>63</v>
      </c>
    </row>
    <row r="427" spans="1:34" x14ac:dyDescent="0.3">
      <c r="A427" s="24" t="s">
        <v>63</v>
      </c>
      <c r="B427" s="24" t="s">
        <v>962</v>
      </c>
      <c r="C427" s="24">
        <v>2006</v>
      </c>
      <c r="D427" s="24">
        <v>5</v>
      </c>
      <c r="E427" s="24" t="s">
        <v>313</v>
      </c>
      <c r="F427" s="24" t="s">
        <v>4</v>
      </c>
      <c r="L427" s="24" t="s">
        <v>63</v>
      </c>
      <c r="M427" s="24" t="s">
        <v>963</v>
      </c>
      <c r="N427" s="24">
        <v>2004</v>
      </c>
      <c r="O427" s="24">
        <v>0</v>
      </c>
      <c r="P427" s="24" t="s">
        <v>313</v>
      </c>
      <c r="Q427" s="24" t="s">
        <v>4</v>
      </c>
      <c r="W427" s="24" t="s">
        <v>63</v>
      </c>
      <c r="AH427" s="24" t="s">
        <v>63</v>
      </c>
    </row>
    <row r="428" spans="1:34" x14ac:dyDescent="0.3">
      <c r="A428" s="24" t="s">
        <v>63</v>
      </c>
      <c r="B428" s="24" t="s">
        <v>964</v>
      </c>
      <c r="C428" s="24">
        <v>2006</v>
      </c>
      <c r="D428" s="24">
        <v>0</v>
      </c>
      <c r="E428" s="24" t="s">
        <v>313</v>
      </c>
      <c r="F428" s="24" t="s">
        <v>4</v>
      </c>
      <c r="L428" s="24" t="s">
        <v>63</v>
      </c>
      <c r="M428" s="24" t="s">
        <v>965</v>
      </c>
      <c r="N428" s="24">
        <v>2004</v>
      </c>
      <c r="O428" s="24">
        <v>3</v>
      </c>
      <c r="P428" s="24" t="s">
        <v>310</v>
      </c>
      <c r="Q428" s="24" t="s">
        <v>4</v>
      </c>
      <c r="W428" s="24" t="s">
        <v>63</v>
      </c>
      <c r="AH428" s="24" t="s">
        <v>63</v>
      </c>
    </row>
    <row r="429" spans="1:34" x14ac:dyDescent="0.3">
      <c r="A429" s="24" t="s">
        <v>63</v>
      </c>
      <c r="B429" s="24" t="s">
        <v>966</v>
      </c>
      <c r="C429" s="24">
        <v>2005</v>
      </c>
      <c r="D429" s="24">
        <v>0</v>
      </c>
      <c r="E429" s="24" t="s">
        <v>313</v>
      </c>
      <c r="F429" s="24" t="s">
        <v>4</v>
      </c>
      <c r="L429" s="24" t="s">
        <v>63</v>
      </c>
      <c r="M429" s="24" t="s">
        <v>967</v>
      </c>
      <c r="N429" s="24">
        <v>2006</v>
      </c>
      <c r="O429" s="24">
        <v>8</v>
      </c>
      <c r="P429" s="24" t="s">
        <v>310</v>
      </c>
      <c r="Q429" s="24" t="s">
        <v>233</v>
      </c>
      <c r="W429" s="24" t="s">
        <v>63</v>
      </c>
      <c r="AH429" s="24" t="s">
        <v>63</v>
      </c>
    </row>
    <row r="430" spans="1:34" x14ac:dyDescent="0.3">
      <c r="A430" s="24" t="s">
        <v>63</v>
      </c>
      <c r="B430" s="24" t="s">
        <v>968</v>
      </c>
      <c r="C430" s="24">
        <v>2005</v>
      </c>
      <c r="D430" s="24">
        <v>1</v>
      </c>
      <c r="E430" s="24" t="s">
        <v>310</v>
      </c>
      <c r="F430" s="24" t="s">
        <v>4</v>
      </c>
      <c r="L430" s="24" t="s">
        <v>63</v>
      </c>
      <c r="M430" s="24" t="s">
        <v>969</v>
      </c>
      <c r="N430" s="24">
        <v>2003</v>
      </c>
      <c r="O430" s="24">
        <v>0</v>
      </c>
      <c r="P430" s="24" t="s">
        <v>313</v>
      </c>
      <c r="Q430" s="24" t="s">
        <v>4</v>
      </c>
      <c r="W430" s="24" t="s">
        <v>63</v>
      </c>
      <c r="AH430" s="24" t="s">
        <v>63</v>
      </c>
    </row>
    <row r="431" spans="1:34" x14ac:dyDescent="0.3">
      <c r="A431" s="24" t="s">
        <v>63</v>
      </c>
      <c r="B431" s="24" t="s">
        <v>970</v>
      </c>
      <c r="C431" s="24">
        <v>2004</v>
      </c>
      <c r="D431" s="24">
        <v>10</v>
      </c>
      <c r="E431" s="24" t="s">
        <v>310</v>
      </c>
      <c r="F431" s="24" t="s">
        <v>233</v>
      </c>
      <c r="L431" s="24" t="s">
        <v>63</v>
      </c>
      <c r="M431" s="24" t="s">
        <v>971</v>
      </c>
      <c r="N431" s="24">
        <v>2004</v>
      </c>
      <c r="O431" s="24">
        <v>17</v>
      </c>
      <c r="P431" s="24" t="s">
        <v>310</v>
      </c>
      <c r="Q431" s="24" t="s">
        <v>233</v>
      </c>
      <c r="W431" s="24" t="s">
        <v>63</v>
      </c>
      <c r="AH431" s="24" t="s">
        <v>63</v>
      </c>
    </row>
    <row r="432" spans="1:34" x14ac:dyDescent="0.3">
      <c r="A432" s="24" t="s">
        <v>63</v>
      </c>
      <c r="B432" s="24" t="s">
        <v>972</v>
      </c>
      <c r="C432" s="24">
        <v>2003</v>
      </c>
      <c r="D432" s="24">
        <v>5</v>
      </c>
      <c r="E432" s="24" t="s">
        <v>310</v>
      </c>
      <c r="F432" s="24" t="s">
        <v>4</v>
      </c>
      <c r="L432" s="24" t="s">
        <v>63</v>
      </c>
      <c r="M432" s="24" t="s">
        <v>973</v>
      </c>
      <c r="N432" s="24">
        <v>2005</v>
      </c>
      <c r="O432" s="24">
        <v>10</v>
      </c>
      <c r="P432" s="24" t="s">
        <v>310</v>
      </c>
      <c r="Q432" s="24" t="s">
        <v>4</v>
      </c>
      <c r="W432" s="24" t="s">
        <v>63</v>
      </c>
      <c r="AH432" s="24" t="s">
        <v>63</v>
      </c>
    </row>
    <row r="433" spans="1:34" x14ac:dyDescent="0.3">
      <c r="A433" s="24" t="s">
        <v>63</v>
      </c>
      <c r="L433" s="24" t="s">
        <v>63</v>
      </c>
      <c r="M433" s="24" t="s">
        <v>974</v>
      </c>
      <c r="N433" s="24">
        <v>2006</v>
      </c>
      <c r="O433" s="24">
        <v>2</v>
      </c>
      <c r="P433" s="24" t="s">
        <v>313</v>
      </c>
      <c r="Q433" s="24" t="s">
        <v>4</v>
      </c>
      <c r="W433" s="24" t="s">
        <v>63</v>
      </c>
      <c r="AH433" s="24" t="s">
        <v>63</v>
      </c>
    </row>
    <row r="434" spans="1:34" x14ac:dyDescent="0.3">
      <c r="A434" s="24" t="s">
        <v>63</v>
      </c>
      <c r="L434" s="24" t="s">
        <v>63</v>
      </c>
      <c r="M434" s="24" t="s">
        <v>975</v>
      </c>
      <c r="N434" s="24">
        <v>2006</v>
      </c>
      <c r="O434" s="24">
        <v>0</v>
      </c>
      <c r="P434" s="24" t="s">
        <v>313</v>
      </c>
      <c r="Q434" s="24" t="s">
        <v>4</v>
      </c>
      <c r="W434" s="24" t="s">
        <v>63</v>
      </c>
      <c r="AH434" s="24" t="s">
        <v>63</v>
      </c>
    </row>
    <row r="435" spans="1:34" x14ac:dyDescent="0.3">
      <c r="A435" s="24" t="s">
        <v>63</v>
      </c>
      <c r="L435" s="24" t="s">
        <v>63</v>
      </c>
      <c r="M435" s="24" t="s">
        <v>976</v>
      </c>
      <c r="N435" s="24">
        <v>2005</v>
      </c>
      <c r="O435" s="24">
        <v>0</v>
      </c>
      <c r="P435" s="24" t="s">
        <v>313</v>
      </c>
      <c r="Q435" s="24" t="s">
        <v>4</v>
      </c>
      <c r="W435" s="24" t="s">
        <v>63</v>
      </c>
      <c r="AH435" s="24" t="s">
        <v>63</v>
      </c>
    </row>
    <row r="436" spans="1:34" x14ac:dyDescent="0.3">
      <c r="A436" s="24" t="s">
        <v>63</v>
      </c>
      <c r="L436" s="24" t="s">
        <v>63</v>
      </c>
      <c r="M436" s="24" t="s">
        <v>977</v>
      </c>
      <c r="N436" s="24">
        <v>2005</v>
      </c>
      <c r="O436" s="24">
        <v>0</v>
      </c>
      <c r="P436" s="24" t="s">
        <v>313</v>
      </c>
      <c r="Q436" s="24" t="s">
        <v>4</v>
      </c>
      <c r="W436" s="24" t="s">
        <v>63</v>
      </c>
      <c r="AH436" s="24" t="s">
        <v>63</v>
      </c>
    </row>
    <row r="437" spans="1:34" x14ac:dyDescent="0.3">
      <c r="A437" s="24" t="s">
        <v>63</v>
      </c>
      <c r="L437" s="24" t="s">
        <v>63</v>
      </c>
      <c r="M437" s="24" t="s">
        <v>978</v>
      </c>
      <c r="N437" s="24">
        <v>2005</v>
      </c>
      <c r="O437" s="24">
        <v>0</v>
      </c>
      <c r="P437" s="24" t="s">
        <v>313</v>
      </c>
      <c r="Q437" s="24" t="s">
        <v>4</v>
      </c>
      <c r="W437" s="24" t="s">
        <v>63</v>
      </c>
      <c r="AH437" s="24" t="s">
        <v>63</v>
      </c>
    </row>
    <row r="438" spans="1:34" x14ac:dyDescent="0.3">
      <c r="A438" s="24" t="s">
        <v>63</v>
      </c>
      <c r="L438" s="24" t="s">
        <v>63</v>
      </c>
      <c r="M438" s="24" t="s">
        <v>979</v>
      </c>
      <c r="N438" s="24">
        <v>2005</v>
      </c>
      <c r="O438" s="24">
        <v>0</v>
      </c>
      <c r="P438" s="24" t="s">
        <v>313</v>
      </c>
      <c r="Q438" s="24" t="s">
        <v>4</v>
      </c>
      <c r="W438" s="24" t="s">
        <v>63</v>
      </c>
      <c r="AH438" s="24" t="s">
        <v>63</v>
      </c>
    </row>
    <row r="439" spans="1:34" x14ac:dyDescent="0.3">
      <c r="A439" s="24" t="s">
        <v>63</v>
      </c>
      <c r="L439" s="24" t="s">
        <v>63</v>
      </c>
      <c r="M439" s="24" t="s">
        <v>980</v>
      </c>
      <c r="N439" s="24">
        <v>2005</v>
      </c>
      <c r="O439" s="24">
        <v>0</v>
      </c>
      <c r="P439" s="24" t="s">
        <v>313</v>
      </c>
      <c r="Q439" s="24" t="s">
        <v>4</v>
      </c>
      <c r="W439" s="24" t="s">
        <v>63</v>
      </c>
      <c r="AH439" s="24" t="s">
        <v>63</v>
      </c>
    </row>
    <row r="440" spans="1:34" x14ac:dyDescent="0.3">
      <c r="A440" s="24" t="s">
        <v>63</v>
      </c>
      <c r="L440" s="24" t="s">
        <v>63</v>
      </c>
      <c r="M440" s="24" t="s">
        <v>981</v>
      </c>
      <c r="N440" s="24">
        <v>2005</v>
      </c>
      <c r="O440" s="24">
        <v>0</v>
      </c>
      <c r="P440" s="24" t="s">
        <v>313</v>
      </c>
      <c r="Q440" s="24" t="s">
        <v>4</v>
      </c>
      <c r="W440" s="24" t="s">
        <v>63</v>
      </c>
      <c r="AH440" s="24" t="s">
        <v>63</v>
      </c>
    </row>
    <row r="441" spans="1:34" x14ac:dyDescent="0.3">
      <c r="A441" s="24" t="s">
        <v>63</v>
      </c>
      <c r="L441" s="24" t="s">
        <v>63</v>
      </c>
      <c r="M441" s="24" t="s">
        <v>982</v>
      </c>
      <c r="N441" s="24">
        <v>2005</v>
      </c>
      <c r="O441" s="24">
        <v>0</v>
      </c>
      <c r="P441" s="24" t="s">
        <v>313</v>
      </c>
      <c r="Q441" s="24" t="s">
        <v>4</v>
      </c>
      <c r="W441" s="24" t="s">
        <v>63</v>
      </c>
      <c r="AH441" s="24" t="s">
        <v>63</v>
      </c>
    </row>
    <row r="442" spans="1:34" x14ac:dyDescent="0.3">
      <c r="A442" s="24" t="s">
        <v>63</v>
      </c>
      <c r="L442" s="24" t="s">
        <v>63</v>
      </c>
      <c r="M442" s="24" t="s">
        <v>983</v>
      </c>
      <c r="N442" s="24">
        <v>2005</v>
      </c>
      <c r="O442" s="24">
        <v>0</v>
      </c>
      <c r="P442" s="24" t="s">
        <v>313</v>
      </c>
      <c r="Q442" s="24" t="s">
        <v>4</v>
      </c>
      <c r="W442" s="24" t="s">
        <v>63</v>
      </c>
      <c r="AH442" s="24" t="s">
        <v>63</v>
      </c>
    </row>
    <row r="443" spans="1:34" x14ac:dyDescent="0.3">
      <c r="A443" s="24" t="s">
        <v>63</v>
      </c>
      <c r="L443" s="24" t="s">
        <v>63</v>
      </c>
      <c r="M443" s="24" t="s">
        <v>984</v>
      </c>
      <c r="N443" s="24">
        <v>2005</v>
      </c>
      <c r="O443" s="24">
        <v>0</v>
      </c>
      <c r="P443" s="24" t="s">
        <v>313</v>
      </c>
      <c r="Q443" s="24" t="s">
        <v>4</v>
      </c>
      <c r="W443" s="24" t="s">
        <v>63</v>
      </c>
      <c r="AH443" s="24" t="s">
        <v>63</v>
      </c>
    </row>
    <row r="444" spans="1:34" x14ac:dyDescent="0.3">
      <c r="A444" s="24" t="s">
        <v>63</v>
      </c>
      <c r="L444" s="24" t="s">
        <v>63</v>
      </c>
      <c r="M444" s="24" t="s">
        <v>985</v>
      </c>
      <c r="N444" s="24">
        <v>2005</v>
      </c>
      <c r="O444" s="24">
        <v>0</v>
      </c>
      <c r="P444" s="24" t="s">
        <v>313</v>
      </c>
      <c r="Q444" s="24" t="s">
        <v>4</v>
      </c>
      <c r="W444" s="24" t="s">
        <v>63</v>
      </c>
      <c r="AH444" s="24" t="s">
        <v>63</v>
      </c>
    </row>
    <row r="445" spans="1:34" x14ac:dyDescent="0.3">
      <c r="A445" s="24" t="s">
        <v>63</v>
      </c>
      <c r="L445" s="24" t="s">
        <v>63</v>
      </c>
      <c r="M445" s="24" t="s">
        <v>986</v>
      </c>
      <c r="N445" s="24">
        <v>2004</v>
      </c>
      <c r="O445" s="24">
        <v>0</v>
      </c>
      <c r="P445" s="24" t="s">
        <v>313</v>
      </c>
      <c r="Q445" s="24" t="s">
        <v>4</v>
      </c>
      <c r="W445" s="24" t="s">
        <v>63</v>
      </c>
      <c r="AH445" s="24" t="s">
        <v>63</v>
      </c>
    </row>
    <row r="446" spans="1:34" x14ac:dyDescent="0.3">
      <c r="A446" s="24" t="s">
        <v>63</v>
      </c>
      <c r="L446" s="24" t="s">
        <v>63</v>
      </c>
      <c r="M446" s="24" t="s">
        <v>987</v>
      </c>
      <c r="N446" s="24">
        <v>2004</v>
      </c>
      <c r="O446" s="24">
        <v>0</v>
      </c>
      <c r="P446" s="24" t="s">
        <v>313</v>
      </c>
      <c r="Q446" s="24" t="s">
        <v>4</v>
      </c>
      <c r="W446" s="24" t="s">
        <v>63</v>
      </c>
      <c r="AH446" s="24" t="s">
        <v>63</v>
      </c>
    </row>
    <row r="447" spans="1:34" x14ac:dyDescent="0.3">
      <c r="A447" s="24" t="s">
        <v>63</v>
      </c>
      <c r="L447" s="24" t="s">
        <v>63</v>
      </c>
      <c r="M447" s="24" t="s">
        <v>988</v>
      </c>
      <c r="N447" s="24">
        <v>2004</v>
      </c>
      <c r="O447" s="24">
        <v>0</v>
      </c>
      <c r="P447" s="24" t="s">
        <v>313</v>
      </c>
      <c r="Q447" s="24" t="s">
        <v>4</v>
      </c>
      <c r="W447" s="24" t="s">
        <v>63</v>
      </c>
      <c r="AH447" s="24" t="s">
        <v>63</v>
      </c>
    </row>
    <row r="448" spans="1:34" x14ac:dyDescent="0.3">
      <c r="A448" s="24" t="s">
        <v>63</v>
      </c>
      <c r="L448" s="24" t="s">
        <v>63</v>
      </c>
      <c r="M448" s="24" t="s">
        <v>989</v>
      </c>
      <c r="N448" s="24">
        <v>2004</v>
      </c>
      <c r="O448" s="24">
        <v>0</v>
      </c>
      <c r="P448" s="24" t="s">
        <v>313</v>
      </c>
      <c r="Q448" s="24" t="s">
        <v>4</v>
      </c>
      <c r="W448" s="24" t="s">
        <v>63</v>
      </c>
      <c r="AH448" s="24" t="s">
        <v>63</v>
      </c>
    </row>
    <row r="449" spans="1:34" x14ac:dyDescent="0.3">
      <c r="A449" s="24" t="s">
        <v>63</v>
      </c>
      <c r="L449" s="24" t="s">
        <v>63</v>
      </c>
      <c r="M449" s="24" t="s">
        <v>990</v>
      </c>
      <c r="N449" s="24">
        <v>2004</v>
      </c>
      <c r="O449" s="24">
        <v>0</v>
      </c>
      <c r="P449" s="24" t="s">
        <v>313</v>
      </c>
      <c r="Q449" s="24" t="s">
        <v>4</v>
      </c>
      <c r="W449" s="24" t="s">
        <v>63</v>
      </c>
      <c r="AH449" s="24" t="s">
        <v>63</v>
      </c>
    </row>
    <row r="450" spans="1:34" x14ac:dyDescent="0.3">
      <c r="A450" s="24" t="s">
        <v>63</v>
      </c>
      <c r="L450" s="24" t="s">
        <v>63</v>
      </c>
      <c r="M450" s="24" t="s">
        <v>991</v>
      </c>
      <c r="N450" s="24">
        <v>2004</v>
      </c>
      <c r="O450" s="24">
        <v>0</v>
      </c>
      <c r="P450" s="24" t="s">
        <v>313</v>
      </c>
      <c r="Q450" s="24" t="s">
        <v>4</v>
      </c>
      <c r="W450" s="24" t="s">
        <v>63</v>
      </c>
      <c r="AH450" s="24" t="s">
        <v>63</v>
      </c>
    </row>
    <row r="451" spans="1:34" x14ac:dyDescent="0.3">
      <c r="A451" s="24" t="s">
        <v>81</v>
      </c>
      <c r="B451" s="26" t="s">
        <v>82</v>
      </c>
      <c r="C451" s="26" t="s">
        <v>127</v>
      </c>
      <c r="G451" s="24" t="s">
        <v>3</v>
      </c>
      <c r="H451" s="24" t="s">
        <v>18</v>
      </c>
      <c r="I451" s="24">
        <v>13</v>
      </c>
      <c r="J451" s="24">
        <v>7</v>
      </c>
      <c r="K451" s="24">
        <v>1</v>
      </c>
      <c r="L451" s="24" t="s">
        <v>81</v>
      </c>
      <c r="W451" s="24" t="s">
        <v>81</v>
      </c>
      <c r="AH451" s="24" t="s">
        <v>81</v>
      </c>
    </row>
    <row r="452" spans="1:34" x14ac:dyDescent="0.3">
      <c r="A452" s="24" t="s">
        <v>81</v>
      </c>
      <c r="B452" s="33" t="s">
        <v>992</v>
      </c>
      <c r="C452" s="24">
        <v>2006</v>
      </c>
      <c r="D452" s="24">
        <v>9</v>
      </c>
      <c r="E452" s="24" t="s">
        <v>313</v>
      </c>
      <c r="F452" s="24" t="s">
        <v>4</v>
      </c>
      <c r="L452" s="24" t="s">
        <v>81</v>
      </c>
      <c r="W452" s="24" t="s">
        <v>81</v>
      </c>
      <c r="AH452" s="24" t="s">
        <v>81</v>
      </c>
    </row>
    <row r="453" spans="1:34" x14ac:dyDescent="0.3">
      <c r="A453" s="24" t="s">
        <v>81</v>
      </c>
      <c r="B453" s="33" t="s">
        <v>993</v>
      </c>
      <c r="C453" s="24">
        <v>2005</v>
      </c>
      <c r="D453" s="24">
        <v>7</v>
      </c>
      <c r="E453" s="24" t="s">
        <v>310</v>
      </c>
      <c r="F453" s="24" t="s">
        <v>4</v>
      </c>
      <c r="L453" s="24" t="s">
        <v>81</v>
      </c>
      <c r="W453" s="24" t="s">
        <v>81</v>
      </c>
      <c r="AH453" s="24" t="s">
        <v>81</v>
      </c>
    </row>
    <row r="454" spans="1:34" x14ac:dyDescent="0.3">
      <c r="A454" s="24" t="s">
        <v>81</v>
      </c>
      <c r="B454" s="33" t="s">
        <v>994</v>
      </c>
      <c r="C454" s="24">
        <v>2005</v>
      </c>
      <c r="D454" s="24">
        <v>13</v>
      </c>
      <c r="E454" s="24" t="s">
        <v>310</v>
      </c>
      <c r="F454" s="24" t="s">
        <v>4</v>
      </c>
      <c r="L454" s="24" t="s">
        <v>81</v>
      </c>
      <c r="W454" s="24" t="s">
        <v>81</v>
      </c>
      <c r="AH454" s="24" t="s">
        <v>81</v>
      </c>
    </row>
    <row r="455" spans="1:34" x14ac:dyDescent="0.3">
      <c r="A455" s="24" t="s">
        <v>81</v>
      </c>
      <c r="B455" s="33" t="s">
        <v>995</v>
      </c>
      <c r="C455" s="24">
        <v>2005</v>
      </c>
      <c r="D455" s="24">
        <v>13</v>
      </c>
      <c r="E455" s="24" t="s">
        <v>310</v>
      </c>
      <c r="F455" s="24" t="s">
        <v>4</v>
      </c>
      <c r="L455" s="24" t="s">
        <v>81</v>
      </c>
      <c r="W455" s="24" t="s">
        <v>81</v>
      </c>
      <c r="AH455" s="24" t="s">
        <v>81</v>
      </c>
    </row>
    <row r="456" spans="1:34" x14ac:dyDescent="0.3">
      <c r="A456" s="24" t="s">
        <v>81</v>
      </c>
      <c r="B456" s="23" t="s">
        <v>996</v>
      </c>
      <c r="C456" s="24">
        <v>2004</v>
      </c>
      <c r="D456" s="24">
        <v>14</v>
      </c>
      <c r="E456" s="24" t="s">
        <v>310</v>
      </c>
      <c r="F456" s="24" t="s">
        <v>233</v>
      </c>
      <c r="L456" s="24" t="s">
        <v>81</v>
      </c>
      <c r="W456" s="24" t="s">
        <v>81</v>
      </c>
      <c r="AH456" s="24" t="s">
        <v>81</v>
      </c>
    </row>
    <row r="457" spans="1:34" x14ac:dyDescent="0.3">
      <c r="A457" s="24" t="s">
        <v>81</v>
      </c>
      <c r="B457" s="24" t="s">
        <v>997</v>
      </c>
      <c r="C457" s="24">
        <v>2004</v>
      </c>
      <c r="D457" s="24">
        <v>0</v>
      </c>
      <c r="E457" s="24" t="s">
        <v>313</v>
      </c>
      <c r="F457" s="24" t="s">
        <v>4</v>
      </c>
      <c r="L457" s="24" t="s">
        <v>81</v>
      </c>
      <c r="W457" s="24" t="s">
        <v>81</v>
      </c>
      <c r="AH457" s="24" t="s">
        <v>81</v>
      </c>
    </row>
    <row r="458" spans="1:34" x14ac:dyDescent="0.3">
      <c r="A458" s="24" t="s">
        <v>81</v>
      </c>
      <c r="B458" s="24" t="s">
        <v>998</v>
      </c>
      <c r="C458" s="24">
        <v>2004</v>
      </c>
      <c r="D458" s="24">
        <v>3</v>
      </c>
      <c r="E458" s="24" t="s">
        <v>310</v>
      </c>
      <c r="F458" s="24" t="s">
        <v>4</v>
      </c>
      <c r="L458" s="24" t="s">
        <v>81</v>
      </c>
      <c r="W458" s="24" t="s">
        <v>81</v>
      </c>
      <c r="AH458" s="24" t="s">
        <v>81</v>
      </c>
    </row>
    <row r="459" spans="1:34" x14ac:dyDescent="0.3">
      <c r="A459" s="24" t="s">
        <v>81</v>
      </c>
      <c r="B459" s="33" t="s">
        <v>999</v>
      </c>
      <c r="C459" s="24">
        <v>2004</v>
      </c>
      <c r="D459" s="24">
        <v>5</v>
      </c>
      <c r="E459" s="24" t="s">
        <v>310</v>
      </c>
      <c r="F459" s="24" t="s">
        <v>4</v>
      </c>
      <c r="L459" s="24" t="s">
        <v>81</v>
      </c>
      <c r="W459" s="24" t="s">
        <v>81</v>
      </c>
      <c r="AH459" s="24" t="s">
        <v>81</v>
      </c>
    </row>
    <row r="460" spans="1:34" x14ac:dyDescent="0.3">
      <c r="A460" s="24" t="s">
        <v>81</v>
      </c>
      <c r="B460" s="24" t="s">
        <v>1000</v>
      </c>
      <c r="C460" s="24">
        <v>2004</v>
      </c>
      <c r="D460" s="24">
        <v>0</v>
      </c>
      <c r="E460" s="24" t="s">
        <v>310</v>
      </c>
      <c r="F460" s="24" t="s">
        <v>4</v>
      </c>
      <c r="L460" s="24" t="s">
        <v>81</v>
      </c>
      <c r="W460" s="24" t="s">
        <v>81</v>
      </c>
      <c r="AH460" s="24" t="s">
        <v>81</v>
      </c>
    </row>
    <row r="461" spans="1:34" x14ac:dyDescent="0.3">
      <c r="A461" s="24" t="s">
        <v>81</v>
      </c>
      <c r="B461" s="24" t="s">
        <v>1001</v>
      </c>
      <c r="C461" s="24">
        <v>2004</v>
      </c>
      <c r="D461" s="24">
        <v>0</v>
      </c>
      <c r="E461" s="24" t="s">
        <v>313</v>
      </c>
      <c r="F461" s="24" t="s">
        <v>4</v>
      </c>
      <c r="L461" s="24" t="s">
        <v>81</v>
      </c>
      <c r="W461" s="24" t="s">
        <v>81</v>
      </c>
      <c r="AH461" s="24" t="s">
        <v>81</v>
      </c>
    </row>
    <row r="462" spans="1:34" x14ac:dyDescent="0.3">
      <c r="A462" s="24" t="s">
        <v>81</v>
      </c>
      <c r="B462" s="24" t="s">
        <v>1002</v>
      </c>
      <c r="C462" s="24">
        <v>2004</v>
      </c>
      <c r="D462" s="24">
        <v>0</v>
      </c>
      <c r="E462" s="24" t="s">
        <v>313</v>
      </c>
      <c r="F462" s="24" t="s">
        <v>4</v>
      </c>
      <c r="L462" s="24" t="s">
        <v>81</v>
      </c>
      <c r="W462" s="24" t="s">
        <v>81</v>
      </c>
      <c r="AH462" s="24" t="s">
        <v>81</v>
      </c>
    </row>
    <row r="463" spans="1:34" x14ac:dyDescent="0.3">
      <c r="A463" s="24" t="s">
        <v>81</v>
      </c>
      <c r="B463" s="33" t="s">
        <v>1003</v>
      </c>
      <c r="C463" s="24">
        <v>2004</v>
      </c>
      <c r="D463" s="24">
        <v>2</v>
      </c>
      <c r="E463" s="24" t="s">
        <v>313</v>
      </c>
      <c r="F463" s="24" t="s">
        <v>4</v>
      </c>
      <c r="L463" s="24" t="s">
        <v>81</v>
      </c>
      <c r="W463" s="24" t="s">
        <v>81</v>
      </c>
      <c r="AH463" s="24" t="s">
        <v>81</v>
      </c>
    </row>
    <row r="464" spans="1:34" x14ac:dyDescent="0.3">
      <c r="A464" s="24" t="s">
        <v>81</v>
      </c>
      <c r="B464" s="24" t="s">
        <v>1004</v>
      </c>
      <c r="C464" s="24">
        <v>2003</v>
      </c>
      <c r="D464" s="24">
        <v>1</v>
      </c>
      <c r="E464" s="24" t="s">
        <v>313</v>
      </c>
      <c r="F464" s="24" t="s">
        <v>4</v>
      </c>
      <c r="L464" s="24" t="s">
        <v>81</v>
      </c>
      <c r="W464" s="24" t="s">
        <v>81</v>
      </c>
      <c r="AH464" s="24" t="s">
        <v>81</v>
      </c>
    </row>
    <row r="465" spans="1:34" x14ac:dyDescent="0.3">
      <c r="A465" s="24" t="s">
        <v>66</v>
      </c>
      <c r="B465" s="26" t="s">
        <v>67</v>
      </c>
      <c r="C465" s="26" t="s">
        <v>127</v>
      </c>
      <c r="G465" s="24" t="s">
        <v>6</v>
      </c>
      <c r="H465" s="24" t="s">
        <v>33</v>
      </c>
      <c r="I465" s="24">
        <v>7</v>
      </c>
      <c r="J465" s="24">
        <v>2</v>
      </c>
      <c r="K465" s="24">
        <v>1</v>
      </c>
      <c r="L465" s="24" t="s">
        <v>66</v>
      </c>
      <c r="W465" s="24" t="s">
        <v>66</v>
      </c>
      <c r="AH465" s="24" t="s">
        <v>66</v>
      </c>
    </row>
    <row r="466" spans="1:34" x14ac:dyDescent="0.3">
      <c r="A466" s="24" t="s">
        <v>66</v>
      </c>
      <c r="B466" s="24" t="s">
        <v>1005</v>
      </c>
      <c r="C466" s="24">
        <v>2006</v>
      </c>
      <c r="D466" s="24">
        <v>12</v>
      </c>
      <c r="E466" s="24" t="s">
        <v>313</v>
      </c>
      <c r="F466" s="24" t="s">
        <v>4</v>
      </c>
      <c r="L466" s="24" t="s">
        <v>66</v>
      </c>
      <c r="W466" s="24" t="s">
        <v>66</v>
      </c>
      <c r="AH466" s="24" t="s">
        <v>66</v>
      </c>
    </row>
    <row r="467" spans="1:34" x14ac:dyDescent="0.3">
      <c r="A467" s="24" t="s">
        <v>66</v>
      </c>
      <c r="B467" s="24" t="s">
        <v>1006</v>
      </c>
      <c r="C467" s="24">
        <v>2006</v>
      </c>
      <c r="D467" s="24">
        <v>6</v>
      </c>
      <c r="E467" s="24" t="s">
        <v>313</v>
      </c>
      <c r="F467" s="24" t="s">
        <v>4</v>
      </c>
      <c r="L467" s="24" t="s">
        <v>66</v>
      </c>
      <c r="W467" s="24" t="s">
        <v>66</v>
      </c>
      <c r="AH467" s="24" t="s">
        <v>66</v>
      </c>
    </row>
    <row r="468" spans="1:34" x14ac:dyDescent="0.3">
      <c r="A468" s="24" t="s">
        <v>66</v>
      </c>
      <c r="B468" s="24" t="s">
        <v>1007</v>
      </c>
      <c r="C468" s="24">
        <v>2005</v>
      </c>
      <c r="D468" s="24">
        <v>7</v>
      </c>
      <c r="E468" s="24" t="s">
        <v>313</v>
      </c>
      <c r="F468" s="24" t="s">
        <v>4</v>
      </c>
      <c r="L468" s="24" t="s">
        <v>66</v>
      </c>
      <c r="W468" s="24" t="s">
        <v>66</v>
      </c>
      <c r="AH468" s="24" t="s">
        <v>66</v>
      </c>
    </row>
    <row r="469" spans="1:34" x14ac:dyDescent="0.3">
      <c r="A469" s="24" t="s">
        <v>66</v>
      </c>
      <c r="B469" s="24" t="s">
        <v>1008</v>
      </c>
      <c r="C469" s="24">
        <v>2004</v>
      </c>
      <c r="D469" s="24">
        <v>8</v>
      </c>
      <c r="E469" s="24" t="s">
        <v>313</v>
      </c>
      <c r="F469" s="24" t="s">
        <v>4</v>
      </c>
      <c r="L469" s="24" t="s">
        <v>66</v>
      </c>
      <c r="W469" s="24" t="s">
        <v>66</v>
      </c>
      <c r="AH469" s="24" t="s">
        <v>66</v>
      </c>
    </row>
    <row r="470" spans="1:34" x14ac:dyDescent="0.3">
      <c r="A470" s="24" t="s">
        <v>66</v>
      </c>
      <c r="B470" s="24" t="s">
        <v>1009</v>
      </c>
      <c r="C470" s="24">
        <v>2004</v>
      </c>
      <c r="D470" s="24">
        <v>4</v>
      </c>
      <c r="E470" s="24" t="s">
        <v>310</v>
      </c>
      <c r="F470" s="24" t="s">
        <v>4</v>
      </c>
      <c r="L470" s="24" t="s">
        <v>66</v>
      </c>
      <c r="W470" s="24" t="s">
        <v>66</v>
      </c>
      <c r="AH470" s="24" t="s">
        <v>66</v>
      </c>
    </row>
    <row r="471" spans="1:34" x14ac:dyDescent="0.3">
      <c r="A471" s="24" t="s">
        <v>66</v>
      </c>
      <c r="B471" s="24" t="s">
        <v>1010</v>
      </c>
      <c r="C471" s="24">
        <v>2003</v>
      </c>
      <c r="D471" s="24">
        <v>15</v>
      </c>
      <c r="E471" s="24" t="s">
        <v>310</v>
      </c>
      <c r="F471" s="24" t="s">
        <v>233</v>
      </c>
      <c r="L471" s="24" t="s">
        <v>66</v>
      </c>
      <c r="W471" s="24" t="s">
        <v>66</v>
      </c>
      <c r="AH471" s="24" t="s">
        <v>66</v>
      </c>
    </row>
    <row r="472" spans="1:34" x14ac:dyDescent="0.3">
      <c r="A472" s="24" t="s">
        <v>66</v>
      </c>
      <c r="B472" s="24" t="s">
        <v>1011</v>
      </c>
      <c r="C472" s="24">
        <v>2003</v>
      </c>
      <c r="D472" s="24">
        <v>11</v>
      </c>
      <c r="E472" s="24" t="s">
        <v>313</v>
      </c>
      <c r="F472" s="24" t="s">
        <v>4</v>
      </c>
      <c r="L472" s="24" t="s">
        <v>66</v>
      </c>
      <c r="W472" s="24" t="s">
        <v>66</v>
      </c>
      <c r="AH472" s="24" t="s">
        <v>66</v>
      </c>
    </row>
    <row r="473" spans="1:34" x14ac:dyDescent="0.3">
      <c r="A473" s="24" t="s">
        <v>195</v>
      </c>
      <c r="B473" s="26" t="s">
        <v>196</v>
      </c>
      <c r="C473" s="26" t="s">
        <v>127</v>
      </c>
      <c r="G473" s="24" t="s">
        <v>3</v>
      </c>
      <c r="H473" s="24" t="s">
        <v>28</v>
      </c>
      <c r="I473" s="24">
        <v>11</v>
      </c>
      <c r="J473" s="24">
        <v>7</v>
      </c>
      <c r="K473" s="24">
        <v>0</v>
      </c>
      <c r="L473" s="24" t="s">
        <v>195</v>
      </c>
      <c r="M473" s="26" t="s">
        <v>197</v>
      </c>
      <c r="N473" s="26" t="s">
        <v>316</v>
      </c>
      <c r="R473" s="24" t="s">
        <v>3</v>
      </c>
      <c r="S473" s="24" t="s">
        <v>18</v>
      </c>
      <c r="T473" s="24">
        <v>11</v>
      </c>
      <c r="U473" s="24">
        <v>6</v>
      </c>
      <c r="V473" s="24">
        <v>1</v>
      </c>
      <c r="W473" s="24" t="s">
        <v>195</v>
      </c>
      <c r="AH473" s="24" t="s">
        <v>195</v>
      </c>
    </row>
    <row r="474" spans="1:34" x14ac:dyDescent="0.3">
      <c r="A474" s="24" t="s">
        <v>195</v>
      </c>
      <c r="B474" s="24" t="s">
        <v>1012</v>
      </c>
      <c r="C474" s="24">
        <v>2006</v>
      </c>
      <c r="D474" s="24">
        <v>7</v>
      </c>
      <c r="E474" s="24" t="s">
        <v>313</v>
      </c>
      <c r="F474" s="24" t="s">
        <v>4</v>
      </c>
      <c r="L474" s="24" t="s">
        <v>195</v>
      </c>
      <c r="M474" s="24" t="s">
        <v>1013</v>
      </c>
      <c r="N474" s="24">
        <v>2006</v>
      </c>
      <c r="O474" s="24">
        <v>7</v>
      </c>
      <c r="P474" s="24" t="s">
        <v>313</v>
      </c>
      <c r="Q474" s="24" t="s">
        <v>4</v>
      </c>
      <c r="W474" s="24" t="s">
        <v>195</v>
      </c>
      <c r="AH474" s="24" t="s">
        <v>195</v>
      </c>
    </row>
    <row r="475" spans="1:34" x14ac:dyDescent="0.3">
      <c r="A475" s="24" t="s">
        <v>195</v>
      </c>
      <c r="B475" s="24" t="s">
        <v>1014</v>
      </c>
      <c r="C475" s="24">
        <v>2006</v>
      </c>
      <c r="D475" s="24">
        <v>9</v>
      </c>
      <c r="E475" s="24" t="s">
        <v>310</v>
      </c>
      <c r="F475" s="24" t="s">
        <v>4</v>
      </c>
      <c r="L475" s="24" t="s">
        <v>195</v>
      </c>
      <c r="M475" s="24" t="s">
        <v>1015</v>
      </c>
      <c r="N475" s="24">
        <v>2003</v>
      </c>
      <c r="O475" s="24">
        <v>1</v>
      </c>
      <c r="P475" s="24" t="s">
        <v>313</v>
      </c>
      <c r="Q475" s="24" t="s">
        <v>4</v>
      </c>
      <c r="W475" s="24" t="s">
        <v>195</v>
      </c>
      <c r="AH475" s="24" t="s">
        <v>195</v>
      </c>
    </row>
    <row r="476" spans="1:34" x14ac:dyDescent="0.3">
      <c r="A476" s="24" t="s">
        <v>195</v>
      </c>
      <c r="B476" s="24" t="s">
        <v>864</v>
      </c>
      <c r="C476" s="24">
        <v>2005</v>
      </c>
      <c r="D476" s="24">
        <v>12</v>
      </c>
      <c r="E476" s="24" t="s">
        <v>313</v>
      </c>
      <c r="F476" s="24" t="s">
        <v>4</v>
      </c>
      <c r="L476" s="24" t="s">
        <v>195</v>
      </c>
      <c r="M476" s="24" t="s">
        <v>1016</v>
      </c>
      <c r="N476" s="24">
        <v>2006</v>
      </c>
      <c r="O476" s="24">
        <v>7</v>
      </c>
      <c r="P476" s="24" t="s">
        <v>313</v>
      </c>
      <c r="Q476" s="24" t="s">
        <v>4</v>
      </c>
      <c r="W476" s="24" t="s">
        <v>195</v>
      </c>
      <c r="AH476" s="24" t="s">
        <v>195</v>
      </c>
    </row>
    <row r="477" spans="1:34" x14ac:dyDescent="0.3">
      <c r="A477" s="24" t="s">
        <v>195</v>
      </c>
      <c r="B477" s="24" t="s">
        <v>1017</v>
      </c>
      <c r="C477" s="24">
        <v>2005</v>
      </c>
      <c r="D477" s="24">
        <v>12</v>
      </c>
      <c r="E477" s="24" t="s">
        <v>313</v>
      </c>
      <c r="F477" s="24" t="s">
        <v>4</v>
      </c>
      <c r="L477" s="24" t="s">
        <v>195</v>
      </c>
      <c r="M477" s="24" t="s">
        <v>1018</v>
      </c>
      <c r="N477" s="24">
        <v>2005</v>
      </c>
      <c r="O477" s="24">
        <v>9</v>
      </c>
      <c r="P477" s="24" t="s">
        <v>313</v>
      </c>
      <c r="Q477" s="24" t="s">
        <v>4</v>
      </c>
      <c r="W477" s="24" t="s">
        <v>195</v>
      </c>
      <c r="AH477" s="24" t="s">
        <v>195</v>
      </c>
    </row>
    <row r="478" spans="1:34" x14ac:dyDescent="0.3">
      <c r="A478" s="24" t="s">
        <v>195</v>
      </c>
      <c r="B478" s="24" t="s">
        <v>1019</v>
      </c>
      <c r="C478" s="24">
        <v>2005</v>
      </c>
      <c r="D478" s="24">
        <v>11</v>
      </c>
      <c r="E478" s="24" t="s">
        <v>310</v>
      </c>
      <c r="F478" s="24" t="s">
        <v>4</v>
      </c>
      <c r="L478" s="24" t="s">
        <v>195</v>
      </c>
      <c r="M478" s="24" t="s">
        <v>1020</v>
      </c>
      <c r="N478" s="24">
        <v>2005</v>
      </c>
      <c r="O478" s="24">
        <v>8</v>
      </c>
      <c r="P478" s="24" t="s">
        <v>310</v>
      </c>
      <c r="Q478" s="24" t="s">
        <v>4</v>
      </c>
      <c r="W478" s="24" t="s">
        <v>195</v>
      </c>
      <c r="AH478" s="24" t="s">
        <v>195</v>
      </c>
    </row>
    <row r="479" spans="1:34" x14ac:dyDescent="0.3">
      <c r="A479" s="24" t="s">
        <v>195</v>
      </c>
      <c r="B479" s="24" t="s">
        <v>1021</v>
      </c>
      <c r="C479" s="24">
        <v>2005</v>
      </c>
      <c r="D479" s="24">
        <v>5</v>
      </c>
      <c r="E479" s="24" t="s">
        <v>313</v>
      </c>
      <c r="F479" s="24" t="s">
        <v>4</v>
      </c>
      <c r="L479" s="24" t="s">
        <v>195</v>
      </c>
      <c r="M479" s="24" t="s">
        <v>1022</v>
      </c>
      <c r="N479" s="24">
        <v>2005</v>
      </c>
      <c r="O479" s="24">
        <v>0</v>
      </c>
      <c r="P479" s="24" t="s">
        <v>313</v>
      </c>
      <c r="Q479" s="24" t="s">
        <v>4</v>
      </c>
      <c r="W479" s="24" t="s">
        <v>195</v>
      </c>
      <c r="AH479" s="24" t="s">
        <v>195</v>
      </c>
    </row>
    <row r="480" spans="1:34" x14ac:dyDescent="0.3">
      <c r="A480" s="24" t="s">
        <v>195</v>
      </c>
      <c r="B480" s="24" t="s">
        <v>1023</v>
      </c>
      <c r="C480" s="24">
        <v>2005</v>
      </c>
      <c r="D480" s="24">
        <v>9</v>
      </c>
      <c r="E480" s="24" t="s">
        <v>310</v>
      </c>
      <c r="F480" s="24" t="s">
        <v>4</v>
      </c>
      <c r="L480" s="24" t="s">
        <v>195</v>
      </c>
      <c r="M480" s="24" t="s">
        <v>1024</v>
      </c>
      <c r="N480" s="24">
        <v>2004</v>
      </c>
      <c r="O480" s="24">
        <v>15</v>
      </c>
      <c r="P480" s="24" t="s">
        <v>310</v>
      </c>
      <c r="Q480" s="24" t="s">
        <v>4</v>
      </c>
      <c r="W480" s="24" t="s">
        <v>195</v>
      </c>
      <c r="AH480" s="24" t="s">
        <v>195</v>
      </c>
    </row>
    <row r="481" spans="1:34" x14ac:dyDescent="0.3">
      <c r="A481" s="24" t="s">
        <v>195</v>
      </c>
      <c r="B481" s="24" t="s">
        <v>1025</v>
      </c>
      <c r="C481" s="24">
        <v>2004</v>
      </c>
      <c r="D481" s="24">
        <v>10</v>
      </c>
      <c r="E481" s="24" t="s">
        <v>310</v>
      </c>
      <c r="F481" s="24" t="s">
        <v>4</v>
      </c>
      <c r="L481" s="24" t="s">
        <v>195</v>
      </c>
      <c r="M481" s="24" t="s">
        <v>1026</v>
      </c>
      <c r="N481" s="24">
        <v>2003</v>
      </c>
      <c r="O481" s="24">
        <v>19</v>
      </c>
      <c r="P481" s="24" t="s">
        <v>310</v>
      </c>
      <c r="Q481" s="24" t="s">
        <v>233</v>
      </c>
      <c r="W481" s="24" t="s">
        <v>195</v>
      </c>
      <c r="AH481" s="24" t="s">
        <v>195</v>
      </c>
    </row>
    <row r="482" spans="1:34" x14ac:dyDescent="0.3">
      <c r="A482" s="24" t="s">
        <v>195</v>
      </c>
      <c r="B482" s="24" t="s">
        <v>1027</v>
      </c>
      <c r="C482" s="24">
        <v>2003</v>
      </c>
      <c r="D482" s="24">
        <v>12</v>
      </c>
      <c r="E482" s="24" t="s">
        <v>310</v>
      </c>
      <c r="F482" s="24" t="s">
        <v>4</v>
      </c>
      <c r="L482" s="24" t="s">
        <v>195</v>
      </c>
      <c r="M482" s="24" t="s">
        <v>1028</v>
      </c>
      <c r="N482" s="24">
        <v>2003</v>
      </c>
      <c r="O482" s="24">
        <v>8</v>
      </c>
      <c r="P482" s="24" t="s">
        <v>310</v>
      </c>
      <c r="Q482" s="24" t="s">
        <v>4</v>
      </c>
      <c r="W482" s="24" t="s">
        <v>195</v>
      </c>
      <c r="AH482" s="24" t="s">
        <v>195</v>
      </c>
    </row>
    <row r="483" spans="1:34" x14ac:dyDescent="0.3">
      <c r="A483" s="24" t="s">
        <v>195</v>
      </c>
      <c r="B483" s="24" t="s">
        <v>1029</v>
      </c>
      <c r="C483" s="24">
        <v>2003</v>
      </c>
      <c r="D483" s="24">
        <v>7</v>
      </c>
      <c r="E483" s="24" t="s">
        <v>310</v>
      </c>
      <c r="F483" s="24" t="s">
        <v>4</v>
      </c>
      <c r="L483" s="24" t="s">
        <v>195</v>
      </c>
      <c r="M483" s="24" t="s">
        <v>1030</v>
      </c>
      <c r="N483" s="24">
        <v>2003</v>
      </c>
      <c r="O483" s="24">
        <v>9</v>
      </c>
      <c r="P483" s="24" t="s">
        <v>310</v>
      </c>
      <c r="Q483" s="24" t="s">
        <v>4</v>
      </c>
      <c r="W483" s="24" t="s">
        <v>195</v>
      </c>
      <c r="AH483" s="24" t="s">
        <v>195</v>
      </c>
    </row>
    <row r="484" spans="1:34" x14ac:dyDescent="0.3">
      <c r="A484" s="24" t="s">
        <v>195</v>
      </c>
      <c r="B484" s="24" t="s">
        <v>1031</v>
      </c>
      <c r="C484" s="24">
        <v>2003</v>
      </c>
      <c r="D484" s="24">
        <v>12</v>
      </c>
      <c r="E484" s="24" t="s">
        <v>310</v>
      </c>
      <c r="F484" s="24" t="s">
        <v>4</v>
      </c>
      <c r="L484" s="24" t="s">
        <v>195</v>
      </c>
      <c r="M484" s="24" t="s">
        <v>1032</v>
      </c>
      <c r="N484" s="24">
        <v>2003</v>
      </c>
      <c r="O484" s="24">
        <v>11</v>
      </c>
      <c r="P484" s="24" t="s">
        <v>310</v>
      </c>
      <c r="Q484" s="24" t="s">
        <v>4</v>
      </c>
      <c r="W484" s="24" t="s">
        <v>195</v>
      </c>
      <c r="AH484" s="24" t="s">
        <v>195</v>
      </c>
    </row>
    <row r="485" spans="1:34" x14ac:dyDescent="0.3">
      <c r="A485" s="24" t="s">
        <v>219</v>
      </c>
      <c r="B485" s="26" t="s">
        <v>220</v>
      </c>
      <c r="C485" s="26" t="s">
        <v>127</v>
      </c>
      <c r="G485" s="24" t="s">
        <v>6</v>
      </c>
      <c r="H485" s="24" t="s">
        <v>28</v>
      </c>
      <c r="I485" s="24">
        <v>5</v>
      </c>
      <c r="J485" s="24">
        <v>3</v>
      </c>
      <c r="K485" s="24">
        <v>0</v>
      </c>
      <c r="L485" s="24" t="s">
        <v>219</v>
      </c>
      <c r="W485" s="24" t="s">
        <v>219</v>
      </c>
      <c r="AH485" s="24" t="s">
        <v>219</v>
      </c>
    </row>
    <row r="486" spans="1:34" x14ac:dyDescent="0.3">
      <c r="A486" s="24" t="s">
        <v>219</v>
      </c>
      <c r="B486" s="24" t="s">
        <v>1033</v>
      </c>
      <c r="C486" s="24">
        <v>2006</v>
      </c>
      <c r="D486" s="24">
        <v>1</v>
      </c>
      <c r="E486" s="24" t="s">
        <v>313</v>
      </c>
      <c r="F486" s="24" t="s">
        <v>4</v>
      </c>
      <c r="L486" s="24" t="s">
        <v>219</v>
      </c>
      <c r="W486" s="24" t="s">
        <v>219</v>
      </c>
      <c r="AH486" s="24" t="s">
        <v>219</v>
      </c>
    </row>
    <row r="487" spans="1:34" x14ac:dyDescent="0.3">
      <c r="A487" s="24" t="s">
        <v>219</v>
      </c>
      <c r="B487" s="24" t="s">
        <v>1034</v>
      </c>
      <c r="C487" s="24">
        <v>2005</v>
      </c>
      <c r="D487" s="24">
        <v>10</v>
      </c>
      <c r="E487" s="24" t="s">
        <v>310</v>
      </c>
      <c r="F487" s="24" t="s">
        <v>4</v>
      </c>
      <c r="L487" s="24" t="s">
        <v>219</v>
      </c>
      <c r="W487" s="24" t="s">
        <v>219</v>
      </c>
      <c r="AH487" s="24" t="s">
        <v>219</v>
      </c>
    </row>
    <row r="488" spans="1:34" x14ac:dyDescent="0.3">
      <c r="A488" s="24" t="s">
        <v>219</v>
      </c>
      <c r="B488" s="24" t="s">
        <v>1035</v>
      </c>
      <c r="C488" s="24">
        <v>2004</v>
      </c>
      <c r="D488" s="24">
        <v>10</v>
      </c>
      <c r="E488" s="24" t="s">
        <v>310</v>
      </c>
      <c r="F488" s="24" t="s">
        <v>4</v>
      </c>
      <c r="L488" s="24" t="s">
        <v>219</v>
      </c>
      <c r="W488" s="24" t="s">
        <v>219</v>
      </c>
      <c r="AH488" s="24" t="s">
        <v>219</v>
      </c>
    </row>
    <row r="489" spans="1:34" x14ac:dyDescent="0.3">
      <c r="A489" s="24" t="s">
        <v>219</v>
      </c>
      <c r="B489" s="24" t="s">
        <v>1036</v>
      </c>
      <c r="C489" s="24">
        <v>2004</v>
      </c>
      <c r="D489" s="24">
        <v>6</v>
      </c>
      <c r="E489" s="24" t="s">
        <v>310</v>
      </c>
      <c r="F489" s="24" t="s">
        <v>4</v>
      </c>
      <c r="L489" s="24" t="s">
        <v>219</v>
      </c>
      <c r="W489" s="24" t="s">
        <v>219</v>
      </c>
      <c r="AH489" s="24" t="s">
        <v>219</v>
      </c>
    </row>
    <row r="490" spans="1:34" x14ac:dyDescent="0.3">
      <c r="A490" s="24" t="s">
        <v>219</v>
      </c>
      <c r="B490" s="24" t="s">
        <v>1037</v>
      </c>
      <c r="C490" s="24">
        <v>2003</v>
      </c>
      <c r="D490" s="24">
        <v>5</v>
      </c>
      <c r="E490" s="24" t="s">
        <v>313</v>
      </c>
      <c r="F490" s="24" t="s">
        <v>4</v>
      </c>
      <c r="L490" s="24" t="s">
        <v>219</v>
      </c>
      <c r="W490" s="24" t="s">
        <v>219</v>
      </c>
      <c r="AH490" s="24" t="s">
        <v>219</v>
      </c>
    </row>
    <row r="491" spans="1:34" x14ac:dyDescent="0.3">
      <c r="A491" s="24" t="s">
        <v>169</v>
      </c>
      <c r="B491" s="26" t="s">
        <v>170</v>
      </c>
      <c r="C491" s="26" t="s">
        <v>127</v>
      </c>
      <c r="G491" s="24" t="s">
        <v>6</v>
      </c>
      <c r="H491" s="24" t="s">
        <v>137</v>
      </c>
      <c r="I491" s="24">
        <v>8</v>
      </c>
      <c r="J491" s="24">
        <v>3</v>
      </c>
      <c r="K491" s="24">
        <v>1</v>
      </c>
      <c r="L491" s="24" t="s">
        <v>169</v>
      </c>
      <c r="W491" s="24" t="s">
        <v>169</v>
      </c>
      <c r="AH491" s="24" t="s">
        <v>169</v>
      </c>
    </row>
    <row r="492" spans="1:34" x14ac:dyDescent="0.3">
      <c r="A492" s="24" t="s">
        <v>169</v>
      </c>
      <c r="B492" s="24" t="s">
        <v>1038</v>
      </c>
      <c r="C492" s="24">
        <v>2006</v>
      </c>
      <c r="D492" s="24">
        <v>5</v>
      </c>
      <c r="E492" s="24" t="s">
        <v>313</v>
      </c>
      <c r="F492" s="24" t="s">
        <v>4</v>
      </c>
      <c r="L492" s="24" t="s">
        <v>169</v>
      </c>
      <c r="W492" s="24" t="s">
        <v>169</v>
      </c>
      <c r="AH492" s="24" t="s">
        <v>169</v>
      </c>
    </row>
    <row r="493" spans="1:34" x14ac:dyDescent="0.3">
      <c r="A493" s="24" t="s">
        <v>169</v>
      </c>
      <c r="B493" s="24" t="s">
        <v>1039</v>
      </c>
      <c r="C493" s="24">
        <v>2005</v>
      </c>
      <c r="D493" s="24">
        <v>0</v>
      </c>
      <c r="E493" s="24" t="s">
        <v>313</v>
      </c>
      <c r="F493" s="24" t="s">
        <v>4</v>
      </c>
      <c r="L493" s="24" t="s">
        <v>169</v>
      </c>
      <c r="W493" s="24" t="s">
        <v>169</v>
      </c>
      <c r="AH493" s="24" t="s">
        <v>169</v>
      </c>
    </row>
    <row r="494" spans="1:34" x14ac:dyDescent="0.3">
      <c r="A494" s="24" t="s">
        <v>169</v>
      </c>
      <c r="B494" s="24" t="s">
        <v>1040</v>
      </c>
      <c r="C494" s="24">
        <v>2004</v>
      </c>
      <c r="D494" s="24">
        <v>4</v>
      </c>
      <c r="E494" s="24" t="s">
        <v>313</v>
      </c>
      <c r="F494" s="24" t="s">
        <v>4</v>
      </c>
      <c r="L494" s="24" t="s">
        <v>169</v>
      </c>
      <c r="W494" s="24" t="s">
        <v>169</v>
      </c>
      <c r="AH494" s="24" t="s">
        <v>169</v>
      </c>
    </row>
    <row r="495" spans="1:34" x14ac:dyDescent="0.3">
      <c r="A495" s="24" t="s">
        <v>169</v>
      </c>
      <c r="B495" s="24" t="s">
        <v>1041</v>
      </c>
      <c r="C495" s="24">
        <v>2003</v>
      </c>
      <c r="D495" s="24">
        <v>16</v>
      </c>
      <c r="E495" s="24" t="s">
        <v>310</v>
      </c>
      <c r="F495" s="24" t="s">
        <v>233</v>
      </c>
      <c r="L495" s="24" t="s">
        <v>169</v>
      </c>
      <c r="W495" s="24" t="s">
        <v>169</v>
      </c>
      <c r="AH495" s="24" t="s">
        <v>169</v>
      </c>
    </row>
    <row r="496" spans="1:34" x14ac:dyDescent="0.3">
      <c r="A496" s="24" t="s">
        <v>169</v>
      </c>
      <c r="B496" s="24" t="s">
        <v>1042</v>
      </c>
      <c r="C496" s="24">
        <v>2003</v>
      </c>
      <c r="D496" s="24">
        <v>8</v>
      </c>
      <c r="E496" s="24" t="s">
        <v>310</v>
      </c>
      <c r="F496" s="24" t="s">
        <v>4</v>
      </c>
      <c r="L496" s="24" t="s">
        <v>169</v>
      </c>
      <c r="W496" s="24" t="s">
        <v>169</v>
      </c>
      <c r="AH496" s="24" t="s">
        <v>169</v>
      </c>
    </row>
    <row r="497" spans="1:34" x14ac:dyDescent="0.3">
      <c r="A497" s="24" t="s">
        <v>169</v>
      </c>
      <c r="B497" s="24" t="s">
        <v>1043</v>
      </c>
      <c r="C497" s="24">
        <v>2003</v>
      </c>
      <c r="D497" s="24">
        <v>9</v>
      </c>
      <c r="E497" s="24" t="s">
        <v>310</v>
      </c>
      <c r="F497" s="24" t="s">
        <v>4</v>
      </c>
      <c r="L497" s="24" t="s">
        <v>169</v>
      </c>
      <c r="W497" s="24" t="s">
        <v>169</v>
      </c>
      <c r="AH497" s="24" t="s">
        <v>169</v>
      </c>
    </row>
    <row r="498" spans="1:34" x14ac:dyDescent="0.3">
      <c r="A498" s="24" t="s">
        <v>169</v>
      </c>
      <c r="B498" s="24" t="s">
        <v>1044</v>
      </c>
      <c r="C498" s="24">
        <v>2003</v>
      </c>
      <c r="D498" s="24">
        <v>2</v>
      </c>
      <c r="E498" s="24" t="s">
        <v>313</v>
      </c>
      <c r="F498" s="24" t="s">
        <v>4</v>
      </c>
      <c r="L498" s="24" t="s">
        <v>169</v>
      </c>
      <c r="W498" s="24" t="s">
        <v>169</v>
      </c>
      <c r="AH498" s="24" t="s">
        <v>169</v>
      </c>
    </row>
    <row r="499" spans="1:34" x14ac:dyDescent="0.3">
      <c r="A499" s="24" t="s">
        <v>169</v>
      </c>
      <c r="B499" s="24" t="s">
        <v>1045</v>
      </c>
      <c r="C499" s="24">
        <v>2003</v>
      </c>
      <c r="D499" s="24">
        <v>4</v>
      </c>
      <c r="E499" s="24" t="s">
        <v>313</v>
      </c>
      <c r="F499" s="24" t="s">
        <v>4</v>
      </c>
      <c r="L499" s="24" t="s">
        <v>169</v>
      </c>
      <c r="W499" s="24" t="s">
        <v>169</v>
      </c>
      <c r="AH499" s="24" t="s">
        <v>169</v>
      </c>
    </row>
    <row r="500" spans="1:34" x14ac:dyDescent="0.3">
      <c r="A500" s="24" t="s">
        <v>153</v>
      </c>
      <c r="B500" s="26" t="s">
        <v>154</v>
      </c>
      <c r="C500" s="26" t="s">
        <v>127</v>
      </c>
      <c r="G500" s="24" t="s">
        <v>6</v>
      </c>
      <c r="H500" s="24" t="s">
        <v>28</v>
      </c>
      <c r="I500" s="24">
        <v>17</v>
      </c>
      <c r="J500" s="24">
        <v>16</v>
      </c>
      <c r="K500" s="24">
        <v>1</v>
      </c>
      <c r="L500" s="24" t="s">
        <v>153</v>
      </c>
      <c r="M500" s="26" t="s">
        <v>155</v>
      </c>
      <c r="N500" s="26" t="s">
        <v>316</v>
      </c>
      <c r="R500" s="24" t="s">
        <v>6</v>
      </c>
      <c r="S500" s="24" t="s">
        <v>9</v>
      </c>
      <c r="T500" s="24">
        <v>16</v>
      </c>
      <c r="U500" s="24">
        <v>9</v>
      </c>
      <c r="V500" s="24">
        <v>1</v>
      </c>
      <c r="W500" s="24" t="s">
        <v>153</v>
      </c>
      <c r="X500" s="26" t="s">
        <v>156</v>
      </c>
      <c r="Y500" s="26" t="s">
        <v>316</v>
      </c>
      <c r="AC500" s="24" t="s">
        <v>6</v>
      </c>
      <c r="AD500" s="24" t="s">
        <v>9</v>
      </c>
      <c r="AE500" s="24">
        <v>16</v>
      </c>
      <c r="AF500" s="24">
        <v>12</v>
      </c>
      <c r="AG500" s="24">
        <v>0</v>
      </c>
      <c r="AH500" s="24" t="s">
        <v>153</v>
      </c>
    </row>
    <row r="501" spans="1:34" x14ac:dyDescent="0.3">
      <c r="A501" s="24" t="s">
        <v>153</v>
      </c>
      <c r="B501" s="24" t="s">
        <v>1046</v>
      </c>
      <c r="C501" s="24">
        <v>2006</v>
      </c>
      <c r="D501" s="24">
        <v>8</v>
      </c>
      <c r="E501" s="24" t="s">
        <v>310</v>
      </c>
      <c r="F501" s="24" t="s">
        <v>4</v>
      </c>
      <c r="L501" s="24" t="s">
        <v>153</v>
      </c>
      <c r="M501" s="24" t="s">
        <v>1047</v>
      </c>
      <c r="N501" s="24">
        <v>2006</v>
      </c>
      <c r="O501" s="24">
        <v>7</v>
      </c>
      <c r="P501" s="24" t="s">
        <v>313</v>
      </c>
      <c r="Q501" s="24" t="s">
        <v>4</v>
      </c>
      <c r="W501" s="24" t="s">
        <v>153</v>
      </c>
      <c r="X501" s="24" t="s">
        <v>1048</v>
      </c>
      <c r="Y501" s="24">
        <v>2006</v>
      </c>
      <c r="Z501" s="24">
        <v>9</v>
      </c>
      <c r="AA501" s="24" t="s">
        <v>310</v>
      </c>
      <c r="AB501" s="24" t="s">
        <v>4</v>
      </c>
      <c r="AH501" s="24" t="s">
        <v>153</v>
      </c>
    </row>
    <row r="502" spans="1:34" x14ac:dyDescent="0.3">
      <c r="A502" s="24" t="s">
        <v>153</v>
      </c>
      <c r="B502" s="24" t="s">
        <v>1049</v>
      </c>
      <c r="C502" s="24">
        <v>2006</v>
      </c>
      <c r="D502" s="24">
        <v>4</v>
      </c>
      <c r="E502" s="24" t="s">
        <v>310</v>
      </c>
      <c r="F502" s="24" t="s">
        <v>4</v>
      </c>
      <c r="L502" s="24" t="s">
        <v>153</v>
      </c>
      <c r="W502" s="24" t="s">
        <v>153</v>
      </c>
      <c r="AH502" s="24" t="s">
        <v>153</v>
      </c>
    </row>
    <row r="503" spans="1:34" x14ac:dyDescent="0.3">
      <c r="A503" s="24" t="s">
        <v>153</v>
      </c>
      <c r="B503" s="24" t="s">
        <v>1050</v>
      </c>
      <c r="C503" s="24">
        <v>2005</v>
      </c>
      <c r="D503" s="24">
        <v>17</v>
      </c>
      <c r="E503" s="24" t="s">
        <v>310</v>
      </c>
      <c r="F503" s="24" t="s">
        <v>233</v>
      </c>
      <c r="L503" s="24" t="s">
        <v>153</v>
      </c>
      <c r="M503" s="24" t="s">
        <v>1051</v>
      </c>
      <c r="N503" s="24">
        <v>2006</v>
      </c>
      <c r="O503" s="24">
        <v>7</v>
      </c>
      <c r="P503" s="24" t="s">
        <v>310</v>
      </c>
      <c r="Q503" s="24" t="s">
        <v>4</v>
      </c>
      <c r="W503" s="24" t="s">
        <v>153</v>
      </c>
      <c r="X503" s="24" t="s">
        <v>1052</v>
      </c>
      <c r="Y503" s="24">
        <v>2006</v>
      </c>
      <c r="Z503" s="24">
        <v>6</v>
      </c>
      <c r="AA503" s="24" t="s">
        <v>313</v>
      </c>
      <c r="AB503" s="24" t="s">
        <v>4</v>
      </c>
      <c r="AH503" s="24" t="s">
        <v>153</v>
      </c>
    </row>
    <row r="504" spans="1:34" x14ac:dyDescent="0.3">
      <c r="A504" s="24" t="s">
        <v>153</v>
      </c>
      <c r="B504" s="24" t="s">
        <v>1053</v>
      </c>
      <c r="C504" s="24">
        <v>2005</v>
      </c>
      <c r="D504" s="24">
        <v>1</v>
      </c>
      <c r="E504" s="24" t="s">
        <v>310</v>
      </c>
      <c r="F504" s="24" t="s">
        <v>4</v>
      </c>
      <c r="L504" s="24" t="s">
        <v>153</v>
      </c>
      <c r="M504" s="24" t="s">
        <v>1054</v>
      </c>
      <c r="N504" s="24">
        <v>2005</v>
      </c>
      <c r="O504" s="24">
        <v>2</v>
      </c>
      <c r="P504" s="24" t="s">
        <v>313</v>
      </c>
      <c r="Q504" s="24" t="s">
        <v>4</v>
      </c>
      <c r="W504" s="24" t="s">
        <v>153</v>
      </c>
      <c r="X504" s="24" t="s">
        <v>1055</v>
      </c>
      <c r="Y504" s="24">
        <v>2006</v>
      </c>
      <c r="Z504" s="24">
        <v>1</v>
      </c>
      <c r="AA504" s="24" t="s">
        <v>310</v>
      </c>
      <c r="AB504" s="24" t="s">
        <v>4</v>
      </c>
      <c r="AH504" s="24" t="s">
        <v>153</v>
      </c>
    </row>
    <row r="505" spans="1:34" x14ac:dyDescent="0.3">
      <c r="A505" s="24" t="s">
        <v>153</v>
      </c>
      <c r="B505" s="24" t="s">
        <v>1056</v>
      </c>
      <c r="C505" s="24">
        <v>2005</v>
      </c>
      <c r="D505" s="24">
        <v>6</v>
      </c>
      <c r="E505" s="24" t="s">
        <v>310</v>
      </c>
      <c r="F505" s="24" t="s">
        <v>4</v>
      </c>
      <c r="L505" s="24" t="s">
        <v>153</v>
      </c>
      <c r="M505" s="24" t="s">
        <v>1057</v>
      </c>
      <c r="N505" s="24">
        <v>2006</v>
      </c>
      <c r="O505" s="24">
        <v>8</v>
      </c>
      <c r="P505" s="24" t="s">
        <v>313</v>
      </c>
      <c r="Q505" s="24" t="s">
        <v>4</v>
      </c>
      <c r="W505" s="24" t="s">
        <v>153</v>
      </c>
      <c r="X505" s="24" t="s">
        <v>1058</v>
      </c>
      <c r="Y505" s="24">
        <v>2005</v>
      </c>
      <c r="Z505" s="24">
        <v>7</v>
      </c>
      <c r="AA505" s="24" t="s">
        <v>310</v>
      </c>
      <c r="AB505" s="24" t="s">
        <v>4</v>
      </c>
      <c r="AH505" s="24" t="s">
        <v>153</v>
      </c>
    </row>
    <row r="506" spans="1:34" x14ac:dyDescent="0.3">
      <c r="A506" s="24" t="s">
        <v>153</v>
      </c>
      <c r="B506" s="24" t="s">
        <v>1059</v>
      </c>
      <c r="C506" s="24">
        <v>2005</v>
      </c>
      <c r="D506" s="24">
        <v>7</v>
      </c>
      <c r="E506" s="24" t="s">
        <v>310</v>
      </c>
      <c r="F506" s="24" t="s">
        <v>4</v>
      </c>
      <c r="L506" s="24" t="s">
        <v>153</v>
      </c>
      <c r="M506" s="24" t="s">
        <v>1060</v>
      </c>
      <c r="N506" s="24">
        <v>2006</v>
      </c>
      <c r="O506" s="24">
        <v>8</v>
      </c>
      <c r="P506" s="24" t="s">
        <v>310</v>
      </c>
      <c r="Q506" s="24" t="s">
        <v>4</v>
      </c>
      <c r="W506" s="24" t="s">
        <v>153</v>
      </c>
      <c r="X506" s="24" t="s">
        <v>1061</v>
      </c>
      <c r="Y506" s="24">
        <v>2005</v>
      </c>
      <c r="Z506" s="24">
        <v>8</v>
      </c>
      <c r="AA506" s="24" t="s">
        <v>310</v>
      </c>
      <c r="AB506" s="24" t="s">
        <v>4</v>
      </c>
      <c r="AH506" s="24" t="s">
        <v>153</v>
      </c>
    </row>
    <row r="507" spans="1:34" x14ac:dyDescent="0.3">
      <c r="A507" s="24" t="s">
        <v>153</v>
      </c>
      <c r="B507" s="24" t="s">
        <v>1062</v>
      </c>
      <c r="C507" s="24">
        <v>2004</v>
      </c>
      <c r="D507" s="24">
        <v>7</v>
      </c>
      <c r="E507" s="24" t="s">
        <v>310</v>
      </c>
      <c r="F507" s="24" t="s">
        <v>4</v>
      </c>
      <c r="L507" s="24" t="s">
        <v>153</v>
      </c>
      <c r="M507" s="24" t="s">
        <v>1063</v>
      </c>
      <c r="N507" s="24">
        <v>2006</v>
      </c>
      <c r="O507" s="24">
        <v>7</v>
      </c>
      <c r="P507" s="24" t="s">
        <v>310</v>
      </c>
      <c r="Q507" s="24" t="s">
        <v>4</v>
      </c>
      <c r="W507" s="24" t="s">
        <v>153</v>
      </c>
      <c r="X507" s="24" t="s">
        <v>1064</v>
      </c>
      <c r="Y507" s="24">
        <v>2005</v>
      </c>
      <c r="Z507" s="24">
        <v>6</v>
      </c>
      <c r="AA507" s="24" t="s">
        <v>310</v>
      </c>
      <c r="AB507" s="24" t="s">
        <v>4</v>
      </c>
      <c r="AH507" s="24" t="s">
        <v>153</v>
      </c>
    </row>
    <row r="508" spans="1:34" x14ac:dyDescent="0.3">
      <c r="A508" s="24" t="s">
        <v>153</v>
      </c>
      <c r="B508" s="24" t="s">
        <v>1065</v>
      </c>
      <c r="C508" s="24">
        <v>2004</v>
      </c>
      <c r="D508" s="24">
        <v>16</v>
      </c>
      <c r="E508" s="24" t="s">
        <v>310</v>
      </c>
      <c r="F508" s="24" t="s">
        <v>4</v>
      </c>
      <c r="L508" s="24" t="s">
        <v>153</v>
      </c>
      <c r="M508" s="24" t="s">
        <v>1066</v>
      </c>
      <c r="N508" s="24">
        <v>2006</v>
      </c>
      <c r="O508" s="24">
        <v>8</v>
      </c>
      <c r="P508" s="24" t="s">
        <v>310</v>
      </c>
      <c r="Q508" s="24" t="s">
        <v>4</v>
      </c>
      <c r="W508" s="24" t="s">
        <v>153</v>
      </c>
      <c r="X508" s="24" t="s">
        <v>1067</v>
      </c>
      <c r="Y508" s="24">
        <v>2005</v>
      </c>
      <c r="Z508" s="24">
        <v>7</v>
      </c>
      <c r="AA508" s="24" t="s">
        <v>310</v>
      </c>
      <c r="AB508" s="24" t="s">
        <v>4</v>
      </c>
      <c r="AH508" s="24" t="s">
        <v>153</v>
      </c>
    </row>
    <row r="509" spans="1:34" x14ac:dyDescent="0.3">
      <c r="A509" s="24" t="s">
        <v>153</v>
      </c>
      <c r="B509" s="24" t="s">
        <v>1068</v>
      </c>
      <c r="C509" s="24">
        <v>2004</v>
      </c>
      <c r="D509" s="24">
        <v>0</v>
      </c>
      <c r="E509" s="24" t="s">
        <v>313</v>
      </c>
      <c r="F509" s="24" t="s">
        <v>4</v>
      </c>
      <c r="L509" s="24" t="s">
        <v>153</v>
      </c>
      <c r="M509" s="24" t="s">
        <v>422</v>
      </c>
      <c r="N509" s="24">
        <v>2006</v>
      </c>
      <c r="O509" s="24">
        <v>6</v>
      </c>
      <c r="P509" s="24" t="s">
        <v>313</v>
      </c>
      <c r="Q509" s="24" t="s">
        <v>4</v>
      </c>
      <c r="W509" s="24" t="s">
        <v>153</v>
      </c>
      <c r="X509" s="24" t="s">
        <v>1069</v>
      </c>
      <c r="Y509" s="24">
        <v>2005</v>
      </c>
      <c r="Z509" s="24">
        <v>1</v>
      </c>
      <c r="AA509" s="24" t="s">
        <v>313</v>
      </c>
      <c r="AB509" s="24" t="s">
        <v>4</v>
      </c>
      <c r="AH509" s="24" t="s">
        <v>153</v>
      </c>
    </row>
    <row r="510" spans="1:34" x14ac:dyDescent="0.3">
      <c r="A510" s="24" t="s">
        <v>153</v>
      </c>
      <c r="B510" s="24" t="s">
        <v>1070</v>
      </c>
      <c r="C510" s="24">
        <v>2004</v>
      </c>
      <c r="D510" s="24">
        <v>11</v>
      </c>
      <c r="E510" s="24" t="s">
        <v>310</v>
      </c>
      <c r="F510" s="24" t="s">
        <v>4</v>
      </c>
      <c r="L510" s="24" t="s">
        <v>153</v>
      </c>
      <c r="M510" s="24" t="s">
        <v>1071</v>
      </c>
      <c r="N510" s="24">
        <v>2005</v>
      </c>
      <c r="O510" s="24">
        <v>10</v>
      </c>
      <c r="P510" s="24" t="s">
        <v>313</v>
      </c>
      <c r="Q510" s="24" t="s">
        <v>4</v>
      </c>
      <c r="W510" s="24" t="s">
        <v>153</v>
      </c>
      <c r="X510" s="24" t="s">
        <v>1072</v>
      </c>
      <c r="Y510" s="24">
        <v>2005</v>
      </c>
      <c r="Z510" s="24">
        <v>7</v>
      </c>
      <c r="AA510" s="24" t="s">
        <v>310</v>
      </c>
      <c r="AB510" s="24" t="s">
        <v>4</v>
      </c>
      <c r="AH510" s="24" t="s">
        <v>153</v>
      </c>
    </row>
    <row r="511" spans="1:34" x14ac:dyDescent="0.3">
      <c r="A511" s="24" t="s">
        <v>153</v>
      </c>
      <c r="B511" s="24" t="s">
        <v>1073</v>
      </c>
      <c r="C511" s="24">
        <v>2004</v>
      </c>
      <c r="D511" s="24">
        <v>8</v>
      </c>
      <c r="E511" s="24" t="s">
        <v>310</v>
      </c>
      <c r="F511" s="24" t="s">
        <v>4</v>
      </c>
      <c r="L511" s="24" t="s">
        <v>153</v>
      </c>
      <c r="M511" s="24" t="s">
        <v>1074</v>
      </c>
      <c r="N511" s="24">
        <v>2005</v>
      </c>
      <c r="O511" s="24">
        <v>15</v>
      </c>
      <c r="P511" s="24" t="s">
        <v>310</v>
      </c>
      <c r="Q511" s="24" t="s">
        <v>4</v>
      </c>
      <c r="W511" s="24" t="s">
        <v>153</v>
      </c>
      <c r="X511" s="24" t="s">
        <v>1075</v>
      </c>
      <c r="Y511" s="24">
        <v>2005</v>
      </c>
      <c r="Z511" s="24">
        <v>9</v>
      </c>
      <c r="AA511" s="24" t="s">
        <v>310</v>
      </c>
      <c r="AB511" s="24" t="s">
        <v>4</v>
      </c>
      <c r="AH511" s="24" t="s">
        <v>153</v>
      </c>
    </row>
    <row r="512" spans="1:34" x14ac:dyDescent="0.3">
      <c r="A512" s="24" t="s">
        <v>153</v>
      </c>
      <c r="B512" s="24" t="s">
        <v>1076</v>
      </c>
      <c r="C512" s="24">
        <v>2003</v>
      </c>
      <c r="D512" s="24">
        <v>3</v>
      </c>
      <c r="E512" s="24" t="s">
        <v>310</v>
      </c>
      <c r="F512" s="24" t="s">
        <v>4</v>
      </c>
      <c r="L512" s="24" t="s">
        <v>153</v>
      </c>
      <c r="M512" s="24" t="s">
        <v>1077</v>
      </c>
      <c r="N512" s="24">
        <v>2006</v>
      </c>
      <c r="O512" s="24">
        <v>8</v>
      </c>
      <c r="P512" s="24" t="s">
        <v>310</v>
      </c>
      <c r="Q512" s="24" t="s">
        <v>4</v>
      </c>
      <c r="W512" s="24" t="s">
        <v>153</v>
      </c>
      <c r="X512" s="24" t="s">
        <v>1078</v>
      </c>
      <c r="Y512" s="24">
        <v>2006</v>
      </c>
      <c r="Z512" s="24">
        <v>6</v>
      </c>
      <c r="AA512" s="24" t="s">
        <v>313</v>
      </c>
      <c r="AB512" s="24" t="s">
        <v>4</v>
      </c>
      <c r="AH512" s="24" t="s">
        <v>153</v>
      </c>
    </row>
    <row r="513" spans="1:34" x14ac:dyDescent="0.3">
      <c r="A513" s="24" t="s">
        <v>153</v>
      </c>
      <c r="B513" s="24" t="s">
        <v>1079</v>
      </c>
      <c r="C513" s="24">
        <v>2003</v>
      </c>
      <c r="D513" s="24">
        <v>5</v>
      </c>
      <c r="E513" s="24" t="s">
        <v>310</v>
      </c>
      <c r="F513" s="24" t="s">
        <v>4</v>
      </c>
      <c r="L513" s="24" t="s">
        <v>153</v>
      </c>
      <c r="M513" s="24" t="s">
        <v>1080</v>
      </c>
      <c r="N513" s="24">
        <v>2006</v>
      </c>
      <c r="O513" s="24">
        <v>6</v>
      </c>
      <c r="P513" s="24" t="s">
        <v>313</v>
      </c>
      <c r="Q513" s="24" t="s">
        <v>4</v>
      </c>
      <c r="W513" s="24" t="s">
        <v>153</v>
      </c>
      <c r="X513" s="24" t="s">
        <v>1081</v>
      </c>
      <c r="Y513" s="24">
        <v>2006</v>
      </c>
      <c r="Z513" s="24">
        <v>7</v>
      </c>
      <c r="AA513" s="24" t="s">
        <v>313</v>
      </c>
      <c r="AB513" s="24" t="s">
        <v>4</v>
      </c>
      <c r="AH513" s="24" t="s">
        <v>153</v>
      </c>
    </row>
    <row r="514" spans="1:34" x14ac:dyDescent="0.3">
      <c r="A514" s="24" t="s">
        <v>153</v>
      </c>
      <c r="B514" s="24" t="s">
        <v>1082</v>
      </c>
      <c r="C514" s="24">
        <v>2003</v>
      </c>
      <c r="D514" s="24">
        <v>1</v>
      </c>
      <c r="E514" s="24" t="s">
        <v>310</v>
      </c>
      <c r="F514" s="24" t="s">
        <v>4</v>
      </c>
      <c r="L514" s="24" t="s">
        <v>153</v>
      </c>
      <c r="M514" s="24" t="s">
        <v>1083</v>
      </c>
      <c r="N514" s="24">
        <v>2006</v>
      </c>
      <c r="O514" s="24">
        <v>7</v>
      </c>
      <c r="P514" s="24" t="s">
        <v>313</v>
      </c>
      <c r="Q514" s="24" t="s">
        <v>4</v>
      </c>
      <c r="W514" s="24" t="s">
        <v>153</v>
      </c>
      <c r="X514" s="24" t="s">
        <v>1084</v>
      </c>
      <c r="Y514" s="24">
        <v>2005</v>
      </c>
      <c r="Z514" s="24">
        <v>0</v>
      </c>
      <c r="AA514" s="24" t="s">
        <v>310</v>
      </c>
      <c r="AB514" s="24" t="s">
        <v>4</v>
      </c>
      <c r="AH514" s="24" t="s">
        <v>153</v>
      </c>
    </row>
    <row r="515" spans="1:34" x14ac:dyDescent="0.3">
      <c r="A515" s="24" t="s">
        <v>153</v>
      </c>
      <c r="B515" s="24" t="s">
        <v>1085</v>
      </c>
      <c r="C515" s="24">
        <v>2003</v>
      </c>
      <c r="D515" s="24">
        <v>6</v>
      </c>
      <c r="E515" s="24" t="s">
        <v>310</v>
      </c>
      <c r="F515" s="24" t="s">
        <v>4</v>
      </c>
      <c r="L515" s="24" t="s">
        <v>153</v>
      </c>
      <c r="M515" s="24" t="s">
        <v>1086</v>
      </c>
      <c r="N515" s="24">
        <v>2005</v>
      </c>
      <c r="O515" s="24">
        <v>13</v>
      </c>
      <c r="P515" s="24" t="s">
        <v>310</v>
      </c>
      <c r="Q515" s="24" t="s">
        <v>4</v>
      </c>
      <c r="W515" s="24" t="s">
        <v>153</v>
      </c>
      <c r="X515" s="24" t="s">
        <v>1087</v>
      </c>
      <c r="Y515" s="24">
        <v>2005</v>
      </c>
      <c r="Z515" s="24">
        <v>7</v>
      </c>
      <c r="AA515" s="24" t="s">
        <v>310</v>
      </c>
      <c r="AB515" s="24" t="s">
        <v>4</v>
      </c>
      <c r="AH515" s="24" t="s">
        <v>153</v>
      </c>
    </row>
    <row r="516" spans="1:34" x14ac:dyDescent="0.3">
      <c r="A516" s="24" t="s">
        <v>153</v>
      </c>
      <c r="B516" s="24" t="s">
        <v>1088</v>
      </c>
      <c r="C516" s="24">
        <v>2003</v>
      </c>
      <c r="D516" s="24">
        <v>10</v>
      </c>
      <c r="E516" s="24" t="s">
        <v>310</v>
      </c>
      <c r="F516" s="24" t="s">
        <v>4</v>
      </c>
      <c r="L516" s="24" t="s">
        <v>153</v>
      </c>
      <c r="M516" s="24" t="s">
        <v>1089</v>
      </c>
      <c r="N516" s="24">
        <v>2005</v>
      </c>
      <c r="O516" s="24">
        <v>11</v>
      </c>
      <c r="P516" s="24" t="s">
        <v>310</v>
      </c>
      <c r="Q516" s="24" t="s">
        <v>4</v>
      </c>
      <c r="W516" s="24" t="s">
        <v>153</v>
      </c>
      <c r="X516" s="24" t="s">
        <v>1090</v>
      </c>
      <c r="Y516" s="24">
        <v>2004</v>
      </c>
      <c r="Z516" s="24">
        <v>8</v>
      </c>
      <c r="AA516" s="24" t="s">
        <v>310</v>
      </c>
      <c r="AB516" s="24" t="s">
        <v>4</v>
      </c>
      <c r="AH516" s="24" t="s">
        <v>153</v>
      </c>
    </row>
    <row r="517" spans="1:34" x14ac:dyDescent="0.3">
      <c r="A517" s="24" t="s">
        <v>153</v>
      </c>
      <c r="B517" s="24" t="s">
        <v>1091</v>
      </c>
      <c r="C517" s="24">
        <v>2003</v>
      </c>
      <c r="D517" s="24">
        <v>6</v>
      </c>
      <c r="E517" s="24" t="s">
        <v>310</v>
      </c>
      <c r="F517" s="24" t="s">
        <v>4</v>
      </c>
      <c r="L517" s="24" t="s">
        <v>153</v>
      </c>
      <c r="M517" s="24" t="s">
        <v>1092</v>
      </c>
      <c r="N517" s="24">
        <v>2005</v>
      </c>
      <c r="O517" s="24">
        <v>17</v>
      </c>
      <c r="P517" s="24" t="s">
        <v>310</v>
      </c>
      <c r="Q517" s="24" t="s">
        <v>233</v>
      </c>
      <c r="W517" s="24" t="s">
        <v>153</v>
      </c>
      <c r="X517" s="24" t="s">
        <v>1093</v>
      </c>
      <c r="Y517" s="24">
        <v>2004</v>
      </c>
      <c r="Z517" s="24">
        <v>9</v>
      </c>
      <c r="AA517" s="24" t="s">
        <v>310</v>
      </c>
      <c r="AB517" s="24" t="s">
        <v>4</v>
      </c>
      <c r="AH517" s="24" t="s">
        <v>153</v>
      </c>
    </row>
    <row r="518" spans="1:34" x14ac:dyDescent="0.3">
      <c r="A518" s="24" t="s">
        <v>165</v>
      </c>
      <c r="B518" s="26" t="s">
        <v>166</v>
      </c>
      <c r="C518" s="26" t="s">
        <v>127</v>
      </c>
      <c r="G518" s="24" t="s">
        <v>3</v>
      </c>
      <c r="H518" s="24" t="s">
        <v>28</v>
      </c>
      <c r="I518" s="24">
        <v>13</v>
      </c>
      <c r="J518" s="24">
        <v>6</v>
      </c>
      <c r="K518" s="24">
        <v>1</v>
      </c>
      <c r="L518" s="24" t="s">
        <v>165</v>
      </c>
      <c r="M518" s="26" t="s">
        <v>167</v>
      </c>
      <c r="N518" s="26" t="s">
        <v>316</v>
      </c>
      <c r="R518" s="24" t="s">
        <v>3</v>
      </c>
      <c r="S518" s="24" t="s">
        <v>22</v>
      </c>
      <c r="T518" s="24">
        <v>17</v>
      </c>
      <c r="U518" s="24">
        <v>4</v>
      </c>
      <c r="V518" s="24">
        <v>1</v>
      </c>
      <c r="W518" s="24" t="s">
        <v>165</v>
      </c>
      <c r="X518" s="26" t="s">
        <v>168</v>
      </c>
      <c r="Y518" s="26" t="s">
        <v>316</v>
      </c>
      <c r="AC518" s="24" t="s">
        <v>3</v>
      </c>
      <c r="AD518" s="24" t="s">
        <v>4</v>
      </c>
      <c r="AE518" s="24">
        <v>10</v>
      </c>
      <c r="AF518" s="24">
        <v>3</v>
      </c>
      <c r="AG518" s="24">
        <v>0</v>
      </c>
      <c r="AH518" s="24" t="s">
        <v>165</v>
      </c>
    </row>
    <row r="519" spans="1:34" x14ac:dyDescent="0.3">
      <c r="A519" s="24" t="s">
        <v>165</v>
      </c>
      <c r="B519" s="24" t="s">
        <v>1094</v>
      </c>
      <c r="C519" s="24">
        <v>2006</v>
      </c>
      <c r="D519" s="24">
        <v>15</v>
      </c>
      <c r="E519" s="24" t="s">
        <v>310</v>
      </c>
      <c r="F519" s="24" t="s">
        <v>4</v>
      </c>
      <c r="L519" s="24" t="s">
        <v>165</v>
      </c>
      <c r="M519" s="24" t="s">
        <v>1095</v>
      </c>
      <c r="N519" s="24">
        <v>2004</v>
      </c>
      <c r="O519" s="24">
        <v>13</v>
      </c>
      <c r="P519" s="24" t="s">
        <v>313</v>
      </c>
      <c r="Q519" s="24" t="s">
        <v>4</v>
      </c>
      <c r="W519" s="24" t="s">
        <v>165</v>
      </c>
      <c r="X519" s="24" t="s">
        <v>1096</v>
      </c>
      <c r="Y519" s="24">
        <v>2003</v>
      </c>
      <c r="Z519" s="24">
        <v>5</v>
      </c>
      <c r="AA519" s="24" t="s">
        <v>313</v>
      </c>
      <c r="AB519" s="24" t="s">
        <v>4</v>
      </c>
      <c r="AH519" s="24" t="s">
        <v>165</v>
      </c>
    </row>
    <row r="520" spans="1:34" x14ac:dyDescent="0.3">
      <c r="A520" s="24" t="s">
        <v>165</v>
      </c>
      <c r="B520" s="24" t="s">
        <v>1097</v>
      </c>
      <c r="C520" s="24">
        <v>2006</v>
      </c>
      <c r="D520" s="24">
        <v>0</v>
      </c>
      <c r="E520" s="24" t="s">
        <v>313</v>
      </c>
      <c r="F520" s="24" t="s">
        <v>4</v>
      </c>
      <c r="L520" s="24" t="s">
        <v>165</v>
      </c>
      <c r="M520" s="24" t="s">
        <v>1098</v>
      </c>
      <c r="N520" s="24">
        <v>2005</v>
      </c>
      <c r="O520" s="24">
        <v>0</v>
      </c>
      <c r="P520" s="24" t="s">
        <v>313</v>
      </c>
      <c r="Q520" s="24" t="s">
        <v>4</v>
      </c>
      <c r="W520" s="24" t="s">
        <v>165</v>
      </c>
      <c r="AH520" s="24" t="s">
        <v>165</v>
      </c>
    </row>
    <row r="521" spans="1:34" x14ac:dyDescent="0.3">
      <c r="A521" s="24" t="s">
        <v>165</v>
      </c>
      <c r="B521" s="24" t="s">
        <v>1099</v>
      </c>
      <c r="C521" s="24">
        <v>2004</v>
      </c>
      <c r="D521" s="24">
        <v>12</v>
      </c>
      <c r="E521" s="24" t="s">
        <v>310</v>
      </c>
      <c r="F521" s="24" t="s">
        <v>233</v>
      </c>
      <c r="L521" s="24" t="s">
        <v>165</v>
      </c>
      <c r="M521" s="24" t="s">
        <v>1100</v>
      </c>
      <c r="N521" s="24">
        <v>2003</v>
      </c>
      <c r="O521" s="24">
        <v>10</v>
      </c>
      <c r="P521" s="24" t="s">
        <v>310</v>
      </c>
      <c r="Q521" s="24" t="s">
        <v>4</v>
      </c>
      <c r="W521" s="24" t="s">
        <v>165</v>
      </c>
      <c r="X521" s="24" t="s">
        <v>1101</v>
      </c>
      <c r="Y521" s="24">
        <v>2004</v>
      </c>
      <c r="Z521" s="24">
        <v>8</v>
      </c>
      <c r="AA521" s="24" t="s">
        <v>310</v>
      </c>
      <c r="AB521" s="24" t="s">
        <v>4</v>
      </c>
      <c r="AH521" s="24" t="s">
        <v>165</v>
      </c>
    </row>
    <row r="522" spans="1:34" x14ac:dyDescent="0.3">
      <c r="A522" s="24" t="s">
        <v>165</v>
      </c>
      <c r="B522" s="24" t="s">
        <v>1102</v>
      </c>
      <c r="C522" s="24">
        <v>2004</v>
      </c>
      <c r="D522" s="24">
        <v>8</v>
      </c>
      <c r="E522" s="24" t="s">
        <v>310</v>
      </c>
      <c r="F522" s="24" t="s">
        <v>4</v>
      </c>
      <c r="L522" s="24" t="s">
        <v>165</v>
      </c>
      <c r="M522" s="24" t="s">
        <v>1103</v>
      </c>
      <c r="N522" s="24">
        <v>2004</v>
      </c>
      <c r="O522" s="24">
        <v>12</v>
      </c>
      <c r="P522" s="24" t="s">
        <v>313</v>
      </c>
      <c r="Q522" s="24" t="s">
        <v>4</v>
      </c>
      <c r="W522" s="24" t="s">
        <v>165</v>
      </c>
      <c r="X522" s="24" t="s">
        <v>1104</v>
      </c>
      <c r="Y522" s="24">
        <v>2003</v>
      </c>
      <c r="Z522" s="24">
        <v>4</v>
      </c>
      <c r="AA522" s="24" t="s">
        <v>310</v>
      </c>
      <c r="AB522" s="24" t="s">
        <v>4</v>
      </c>
      <c r="AH522" s="24" t="s">
        <v>165</v>
      </c>
    </row>
    <row r="523" spans="1:34" x14ac:dyDescent="0.3">
      <c r="A523" s="24" t="s">
        <v>165</v>
      </c>
      <c r="B523" s="24" t="s">
        <v>1105</v>
      </c>
      <c r="C523" s="24">
        <v>2004</v>
      </c>
      <c r="D523" s="24">
        <v>12</v>
      </c>
      <c r="E523" s="24" t="s">
        <v>310</v>
      </c>
      <c r="F523" s="24" t="s">
        <v>4</v>
      </c>
      <c r="L523" s="24" t="s">
        <v>165</v>
      </c>
      <c r="M523" s="24" t="s">
        <v>1106</v>
      </c>
      <c r="N523" s="24">
        <v>2003</v>
      </c>
      <c r="O523" s="24">
        <v>11</v>
      </c>
      <c r="P523" s="24" t="s">
        <v>310</v>
      </c>
      <c r="Q523" s="24" t="s">
        <v>4</v>
      </c>
      <c r="W523" s="24" t="s">
        <v>165</v>
      </c>
      <c r="X523" s="24" t="s">
        <v>1107</v>
      </c>
      <c r="Y523" s="24">
        <v>2003</v>
      </c>
      <c r="Z523" s="24">
        <v>4</v>
      </c>
      <c r="AA523" s="24" t="s">
        <v>313</v>
      </c>
      <c r="AB523" s="24" t="s">
        <v>4</v>
      </c>
      <c r="AH523" s="24" t="s">
        <v>165</v>
      </c>
    </row>
    <row r="524" spans="1:34" x14ac:dyDescent="0.3">
      <c r="A524" s="24" t="s">
        <v>165</v>
      </c>
      <c r="B524" s="24" t="s">
        <v>1108</v>
      </c>
      <c r="C524" s="24">
        <v>2004</v>
      </c>
      <c r="D524" s="24">
        <v>5</v>
      </c>
      <c r="E524" s="24" t="s">
        <v>313</v>
      </c>
      <c r="F524" s="24" t="s">
        <v>4</v>
      </c>
      <c r="L524" s="24" t="s">
        <v>165</v>
      </c>
      <c r="M524" s="24" t="s">
        <v>1109</v>
      </c>
      <c r="N524" s="24">
        <v>2004</v>
      </c>
      <c r="O524" s="24">
        <v>2</v>
      </c>
      <c r="P524" s="24" t="s">
        <v>313</v>
      </c>
      <c r="Q524" s="24" t="s">
        <v>4</v>
      </c>
      <c r="W524" s="24" t="s">
        <v>165</v>
      </c>
      <c r="AH524" s="24" t="s">
        <v>165</v>
      </c>
    </row>
    <row r="525" spans="1:34" x14ac:dyDescent="0.3">
      <c r="A525" s="24" t="s">
        <v>165</v>
      </c>
      <c r="B525" s="24" t="s">
        <v>1110</v>
      </c>
      <c r="C525" s="24">
        <v>2004</v>
      </c>
      <c r="D525" s="24">
        <v>0</v>
      </c>
      <c r="E525" s="24" t="s">
        <v>310</v>
      </c>
      <c r="F525" s="24" t="s">
        <v>4</v>
      </c>
      <c r="L525" s="24" t="s">
        <v>165</v>
      </c>
      <c r="M525" s="24" t="s">
        <v>1111</v>
      </c>
      <c r="N525" s="24">
        <v>2004</v>
      </c>
      <c r="O525" s="24">
        <v>0</v>
      </c>
      <c r="P525" s="24" t="s">
        <v>313</v>
      </c>
      <c r="Q525" s="24" t="s">
        <v>4</v>
      </c>
      <c r="W525" s="24" t="s">
        <v>165</v>
      </c>
      <c r="AH525" s="24" t="s">
        <v>165</v>
      </c>
    </row>
    <row r="526" spans="1:34" x14ac:dyDescent="0.3">
      <c r="A526" s="24" t="s">
        <v>165</v>
      </c>
      <c r="B526" s="24" t="s">
        <v>1112</v>
      </c>
      <c r="C526" s="24">
        <v>2003</v>
      </c>
      <c r="D526" s="24">
        <v>1</v>
      </c>
      <c r="E526" s="24" t="s">
        <v>313</v>
      </c>
      <c r="F526" s="24" t="s">
        <v>4</v>
      </c>
      <c r="L526" s="24" t="s">
        <v>165</v>
      </c>
      <c r="M526" s="24" t="s">
        <v>1113</v>
      </c>
      <c r="N526" s="24">
        <v>2004</v>
      </c>
      <c r="O526" s="24">
        <v>0</v>
      </c>
      <c r="P526" s="24" t="s">
        <v>313</v>
      </c>
      <c r="Q526" s="24" t="s">
        <v>4</v>
      </c>
      <c r="W526" s="24" t="s">
        <v>165</v>
      </c>
      <c r="X526" s="24" t="s">
        <v>1114</v>
      </c>
      <c r="Y526" s="24">
        <v>2006</v>
      </c>
      <c r="Z526" s="24">
        <v>5</v>
      </c>
      <c r="AA526" s="24" t="s">
        <v>310</v>
      </c>
      <c r="AB526" s="24" t="s">
        <v>4</v>
      </c>
      <c r="AH526" s="24" t="s">
        <v>165</v>
      </c>
    </row>
    <row r="527" spans="1:34" x14ac:dyDescent="0.3">
      <c r="A527" s="24" t="s">
        <v>165</v>
      </c>
      <c r="B527" s="24" t="s">
        <v>1115</v>
      </c>
      <c r="C527" s="24">
        <v>2003</v>
      </c>
      <c r="D527" s="24">
        <v>0</v>
      </c>
      <c r="E527" s="24" t="s">
        <v>313</v>
      </c>
      <c r="F527" s="24" t="s">
        <v>4</v>
      </c>
      <c r="L527" s="24" t="s">
        <v>165</v>
      </c>
      <c r="M527" s="24" t="s">
        <v>1116</v>
      </c>
      <c r="N527" s="24">
        <v>2004</v>
      </c>
      <c r="O527" s="24">
        <v>0</v>
      </c>
      <c r="P527" s="24" t="s">
        <v>313</v>
      </c>
      <c r="Q527" s="24" t="s">
        <v>4</v>
      </c>
      <c r="W527" s="24" t="s">
        <v>165</v>
      </c>
      <c r="X527" s="24" t="s">
        <v>1117</v>
      </c>
      <c r="Y527" s="24">
        <v>2005</v>
      </c>
      <c r="Z527" s="24">
        <v>4</v>
      </c>
      <c r="AA527" s="24" t="s">
        <v>313</v>
      </c>
      <c r="AB527" s="24" t="s">
        <v>4</v>
      </c>
      <c r="AH527" s="24" t="s">
        <v>165</v>
      </c>
    </row>
    <row r="528" spans="1:34" x14ac:dyDescent="0.3">
      <c r="A528" s="24" t="s">
        <v>165</v>
      </c>
      <c r="B528" s="24" t="s">
        <v>1118</v>
      </c>
      <c r="C528" s="24">
        <v>2003</v>
      </c>
      <c r="D528" s="24">
        <v>0</v>
      </c>
      <c r="E528" s="24" t="s">
        <v>313</v>
      </c>
      <c r="F528" s="24" t="s">
        <v>4</v>
      </c>
      <c r="L528" s="24" t="s">
        <v>165</v>
      </c>
      <c r="M528" s="24" t="s">
        <v>1119</v>
      </c>
      <c r="N528" s="24">
        <v>2004</v>
      </c>
      <c r="O528" s="24">
        <v>0</v>
      </c>
      <c r="P528" s="24" t="s">
        <v>313</v>
      </c>
      <c r="Q528" s="24" t="s">
        <v>4</v>
      </c>
      <c r="W528" s="24" t="s">
        <v>165</v>
      </c>
      <c r="X528" s="24" t="s">
        <v>1120</v>
      </c>
      <c r="Y528" s="24">
        <v>2005</v>
      </c>
      <c r="Z528" s="24">
        <v>5</v>
      </c>
      <c r="AA528" s="24" t="s">
        <v>313</v>
      </c>
      <c r="AB528" s="24" t="s">
        <v>4</v>
      </c>
      <c r="AH528" s="24" t="s">
        <v>165</v>
      </c>
    </row>
    <row r="529" spans="1:34" x14ac:dyDescent="0.3">
      <c r="A529" s="24" t="s">
        <v>165</v>
      </c>
      <c r="B529" s="24" t="s">
        <v>1121</v>
      </c>
      <c r="C529" s="24">
        <v>2003</v>
      </c>
      <c r="D529" s="24">
        <v>12</v>
      </c>
      <c r="E529" s="24" t="s">
        <v>310</v>
      </c>
      <c r="F529" s="24" t="s">
        <v>4</v>
      </c>
      <c r="L529" s="24" t="s">
        <v>165</v>
      </c>
      <c r="M529" s="24" t="s">
        <v>1122</v>
      </c>
      <c r="N529" s="24">
        <v>2003</v>
      </c>
      <c r="O529" s="24">
        <v>16</v>
      </c>
      <c r="P529" s="24" t="s">
        <v>310</v>
      </c>
      <c r="Q529" s="24" t="s">
        <v>233</v>
      </c>
      <c r="W529" s="24" t="s">
        <v>165</v>
      </c>
      <c r="X529" s="24" t="s">
        <v>1123</v>
      </c>
      <c r="Y529" s="24">
        <v>2004</v>
      </c>
      <c r="Z529" s="24">
        <v>7</v>
      </c>
      <c r="AA529" s="24" t="s">
        <v>313</v>
      </c>
      <c r="AB529" s="24" t="s">
        <v>4</v>
      </c>
      <c r="AH529" s="24" t="s">
        <v>165</v>
      </c>
    </row>
    <row r="530" spans="1:34" x14ac:dyDescent="0.3">
      <c r="A530" s="24" t="s">
        <v>165</v>
      </c>
      <c r="B530" s="24" t="s">
        <v>1124</v>
      </c>
      <c r="C530" s="24">
        <v>2003</v>
      </c>
      <c r="D530" s="24">
        <v>5</v>
      </c>
      <c r="E530" s="24" t="s">
        <v>313</v>
      </c>
      <c r="F530" s="24" t="s">
        <v>4</v>
      </c>
      <c r="L530" s="24" t="s">
        <v>165</v>
      </c>
      <c r="M530" s="24" t="s">
        <v>1125</v>
      </c>
      <c r="N530" s="24">
        <v>2006</v>
      </c>
      <c r="O530" s="24">
        <v>19</v>
      </c>
      <c r="P530" s="24" t="s">
        <v>310</v>
      </c>
      <c r="Q530" s="24" t="s">
        <v>4</v>
      </c>
      <c r="W530" s="24" t="s">
        <v>165</v>
      </c>
      <c r="X530" s="24" t="s">
        <v>1126</v>
      </c>
      <c r="Y530" s="24">
        <v>2003</v>
      </c>
      <c r="Z530" s="24">
        <v>4</v>
      </c>
      <c r="AA530" s="24" t="s">
        <v>313</v>
      </c>
      <c r="AB530" s="24" t="s">
        <v>4</v>
      </c>
      <c r="AH530" s="24" t="s">
        <v>165</v>
      </c>
    </row>
    <row r="531" spans="1:34" x14ac:dyDescent="0.3">
      <c r="A531" s="24" t="s">
        <v>165</v>
      </c>
      <c r="B531" s="24" t="s">
        <v>1127</v>
      </c>
      <c r="C531" s="24">
        <v>2003</v>
      </c>
      <c r="D531" s="24">
        <v>0</v>
      </c>
      <c r="E531" s="24" t="s">
        <v>313</v>
      </c>
      <c r="F531" s="24" t="s">
        <v>4</v>
      </c>
      <c r="L531" s="24" t="s">
        <v>165</v>
      </c>
      <c r="M531" s="24" t="s">
        <v>1128</v>
      </c>
      <c r="N531" s="24">
        <v>2006</v>
      </c>
      <c r="O531" s="24">
        <v>7</v>
      </c>
      <c r="P531" s="24" t="s">
        <v>313</v>
      </c>
      <c r="Q531" s="24" t="s">
        <v>4</v>
      </c>
      <c r="W531" s="24" t="s">
        <v>165</v>
      </c>
      <c r="X531" s="24" t="s">
        <v>1129</v>
      </c>
      <c r="Y531" s="24">
        <v>2003</v>
      </c>
      <c r="Z531" s="24">
        <v>1</v>
      </c>
      <c r="AA531" s="24" t="s">
        <v>313</v>
      </c>
      <c r="AB531" s="24" t="s">
        <v>4</v>
      </c>
      <c r="AH531" s="24" t="s">
        <v>165</v>
      </c>
    </row>
    <row r="532" spans="1:34" x14ac:dyDescent="0.3">
      <c r="A532" s="24" t="s">
        <v>165</v>
      </c>
      <c r="L532" s="24" t="s">
        <v>165</v>
      </c>
      <c r="M532" s="24" t="s">
        <v>1130</v>
      </c>
      <c r="N532" s="24">
        <v>2006</v>
      </c>
      <c r="O532" s="24">
        <v>4</v>
      </c>
      <c r="P532" s="24" t="s">
        <v>313</v>
      </c>
      <c r="Q532" s="24" t="s">
        <v>4</v>
      </c>
      <c r="W532" s="24" t="s">
        <v>165</v>
      </c>
      <c r="AH532" s="24" t="s">
        <v>165</v>
      </c>
    </row>
    <row r="533" spans="1:34" x14ac:dyDescent="0.3">
      <c r="A533" s="24" t="s">
        <v>165</v>
      </c>
      <c r="L533" s="24" t="s">
        <v>165</v>
      </c>
      <c r="M533" s="24" t="s">
        <v>1131</v>
      </c>
      <c r="N533" s="24">
        <v>2006</v>
      </c>
      <c r="O533" s="24">
        <v>0</v>
      </c>
      <c r="P533" s="24" t="s">
        <v>313</v>
      </c>
      <c r="Q533" s="24" t="s">
        <v>4</v>
      </c>
      <c r="W533" s="24" t="s">
        <v>165</v>
      </c>
      <c r="AH533" s="24" t="s">
        <v>165</v>
      </c>
    </row>
    <row r="534" spans="1:34" x14ac:dyDescent="0.3">
      <c r="A534" s="24" t="s">
        <v>165</v>
      </c>
      <c r="L534" s="24" t="s">
        <v>165</v>
      </c>
      <c r="M534" s="24" t="s">
        <v>1132</v>
      </c>
      <c r="N534" s="24">
        <v>2006</v>
      </c>
      <c r="O534" s="24">
        <v>0</v>
      </c>
      <c r="P534" s="24" t="s">
        <v>313</v>
      </c>
      <c r="Q534" s="24" t="s">
        <v>4</v>
      </c>
      <c r="W534" s="24" t="s">
        <v>165</v>
      </c>
      <c r="AH534" s="24" t="s">
        <v>165</v>
      </c>
    </row>
    <row r="535" spans="1:34" x14ac:dyDescent="0.3">
      <c r="A535" s="24" t="s">
        <v>165</v>
      </c>
      <c r="L535" s="24" t="s">
        <v>165</v>
      </c>
      <c r="M535" s="24" t="s">
        <v>1133</v>
      </c>
      <c r="N535" s="24">
        <v>2005</v>
      </c>
      <c r="O535" s="24">
        <v>0</v>
      </c>
      <c r="P535" s="24" t="s">
        <v>313</v>
      </c>
      <c r="Q535" s="24" t="s">
        <v>4</v>
      </c>
      <c r="W535" s="24" t="s">
        <v>165</v>
      </c>
      <c r="AH535" s="24" t="s">
        <v>165</v>
      </c>
    </row>
    <row r="536" spans="1:34" x14ac:dyDescent="0.3">
      <c r="A536" s="24" t="s">
        <v>74</v>
      </c>
      <c r="B536" s="26" t="s">
        <v>75</v>
      </c>
      <c r="C536" s="26" t="s">
        <v>127</v>
      </c>
      <c r="G536" s="24" t="s">
        <v>3</v>
      </c>
      <c r="H536" s="24" t="s">
        <v>76</v>
      </c>
      <c r="I536" s="24">
        <v>3</v>
      </c>
      <c r="J536" s="24">
        <v>1</v>
      </c>
      <c r="K536" s="24">
        <v>0</v>
      </c>
      <c r="L536" s="24" t="s">
        <v>74</v>
      </c>
      <c r="W536" s="24" t="s">
        <v>74</v>
      </c>
      <c r="AH536" s="24" t="s">
        <v>74</v>
      </c>
    </row>
    <row r="537" spans="1:34" x14ac:dyDescent="0.3">
      <c r="A537" s="24" t="s">
        <v>74</v>
      </c>
      <c r="B537" s="24" t="s">
        <v>1134</v>
      </c>
      <c r="C537" s="24">
        <v>2004</v>
      </c>
      <c r="D537" s="24">
        <v>7</v>
      </c>
      <c r="E537" s="24" t="s">
        <v>310</v>
      </c>
      <c r="F537" s="24" t="s">
        <v>4</v>
      </c>
      <c r="L537" s="24" t="s">
        <v>74</v>
      </c>
      <c r="W537" s="24" t="s">
        <v>74</v>
      </c>
      <c r="AH537" s="24" t="s">
        <v>74</v>
      </c>
    </row>
    <row r="538" spans="1:34" x14ac:dyDescent="0.3">
      <c r="A538" s="24" t="s">
        <v>74</v>
      </c>
      <c r="B538" s="24" t="s">
        <v>1135</v>
      </c>
      <c r="C538" s="24">
        <v>2003</v>
      </c>
      <c r="D538" s="24">
        <v>8</v>
      </c>
      <c r="E538" s="24" t="s">
        <v>313</v>
      </c>
      <c r="F538" s="24" t="s">
        <v>4</v>
      </c>
      <c r="L538" s="24" t="s">
        <v>74</v>
      </c>
      <c r="W538" s="24" t="s">
        <v>74</v>
      </c>
      <c r="AH538" s="24" t="s">
        <v>74</v>
      </c>
    </row>
    <row r="539" spans="1:34" x14ac:dyDescent="0.3">
      <c r="A539" s="24" t="s">
        <v>74</v>
      </c>
      <c r="B539" s="24" t="s">
        <v>1136</v>
      </c>
      <c r="C539" s="24">
        <v>2003</v>
      </c>
      <c r="D539" s="24">
        <v>0</v>
      </c>
      <c r="E539" s="24" t="s">
        <v>313</v>
      </c>
      <c r="F539" s="24" t="s">
        <v>4</v>
      </c>
      <c r="L539" s="24" t="s">
        <v>74</v>
      </c>
      <c r="W539" s="24" t="s">
        <v>74</v>
      </c>
      <c r="AH539" s="24" t="s">
        <v>74</v>
      </c>
    </row>
    <row r="540" spans="1:34" x14ac:dyDescent="0.3">
      <c r="A540" s="24" t="s">
        <v>175</v>
      </c>
      <c r="B540" s="26" t="s">
        <v>176</v>
      </c>
      <c r="C540" s="26" t="s">
        <v>127</v>
      </c>
      <c r="G540" s="24" t="s">
        <v>6</v>
      </c>
      <c r="H540" s="24" t="s">
        <v>177</v>
      </c>
      <c r="I540" s="24">
        <v>17</v>
      </c>
      <c r="J540" s="24">
        <v>11</v>
      </c>
      <c r="K540" s="24">
        <v>1</v>
      </c>
      <c r="L540" s="24" t="s">
        <v>175</v>
      </c>
      <c r="W540" s="24" t="s">
        <v>175</v>
      </c>
      <c r="AH540" s="24" t="s">
        <v>175</v>
      </c>
    </row>
    <row r="541" spans="1:34" x14ac:dyDescent="0.3">
      <c r="A541" s="24" t="s">
        <v>175</v>
      </c>
      <c r="B541" s="24" t="s">
        <v>1137</v>
      </c>
      <c r="C541" s="24">
        <v>2006</v>
      </c>
      <c r="D541" s="24">
        <v>11</v>
      </c>
      <c r="E541" s="24" t="s">
        <v>310</v>
      </c>
      <c r="F541" s="24" t="s">
        <v>233</v>
      </c>
      <c r="L541" s="24" t="s">
        <v>175</v>
      </c>
      <c r="W541" s="24" t="s">
        <v>175</v>
      </c>
      <c r="AH541" s="24" t="s">
        <v>175</v>
      </c>
    </row>
    <row r="542" spans="1:34" x14ac:dyDescent="0.3">
      <c r="A542" s="24" t="s">
        <v>175</v>
      </c>
      <c r="B542" s="24" t="s">
        <v>1138</v>
      </c>
      <c r="C542" s="24">
        <v>2006</v>
      </c>
      <c r="D542" s="24">
        <v>11</v>
      </c>
      <c r="E542" s="24" t="s">
        <v>310</v>
      </c>
      <c r="F542" s="24" t="s">
        <v>4</v>
      </c>
      <c r="L542" s="24" t="s">
        <v>175</v>
      </c>
      <c r="W542" s="24" t="s">
        <v>175</v>
      </c>
      <c r="AH542" s="24" t="s">
        <v>175</v>
      </c>
    </row>
    <row r="543" spans="1:34" x14ac:dyDescent="0.3">
      <c r="A543" s="24" t="s">
        <v>175</v>
      </c>
      <c r="B543" s="24" t="s">
        <v>1139</v>
      </c>
      <c r="C543" s="24">
        <v>2006</v>
      </c>
      <c r="D543" s="24">
        <v>0</v>
      </c>
      <c r="E543" s="24" t="s">
        <v>313</v>
      </c>
      <c r="F543" s="24" t="s">
        <v>4</v>
      </c>
      <c r="L543" s="24" t="s">
        <v>175</v>
      </c>
      <c r="W543" s="24" t="s">
        <v>175</v>
      </c>
      <c r="AH543" s="24" t="s">
        <v>175</v>
      </c>
    </row>
    <row r="544" spans="1:34" x14ac:dyDescent="0.3">
      <c r="A544" s="24" t="s">
        <v>175</v>
      </c>
      <c r="B544" s="24" t="s">
        <v>1140</v>
      </c>
      <c r="C544" s="24">
        <v>2005</v>
      </c>
      <c r="D544" s="24">
        <v>14</v>
      </c>
      <c r="E544" s="24" t="s">
        <v>310</v>
      </c>
      <c r="F544" s="24" t="s">
        <v>4</v>
      </c>
      <c r="L544" s="24" t="s">
        <v>175</v>
      </c>
      <c r="W544" s="24" t="s">
        <v>175</v>
      </c>
      <c r="AH544" s="24" t="s">
        <v>175</v>
      </c>
    </row>
    <row r="545" spans="1:34" x14ac:dyDescent="0.3">
      <c r="A545" s="24" t="s">
        <v>175</v>
      </c>
      <c r="B545" s="24" t="s">
        <v>1141</v>
      </c>
      <c r="C545" s="24">
        <v>2005</v>
      </c>
      <c r="D545" s="24">
        <v>9</v>
      </c>
      <c r="E545" s="24" t="s">
        <v>310</v>
      </c>
      <c r="F545" s="24" t="s">
        <v>4</v>
      </c>
      <c r="L545" s="24" t="s">
        <v>175</v>
      </c>
      <c r="W545" s="24" t="s">
        <v>175</v>
      </c>
      <c r="AH545" s="24" t="s">
        <v>175</v>
      </c>
    </row>
    <row r="546" spans="1:34" x14ac:dyDescent="0.3">
      <c r="A546" s="24" t="s">
        <v>175</v>
      </c>
      <c r="B546" s="24" t="s">
        <v>1142</v>
      </c>
      <c r="C546" s="24">
        <v>2005</v>
      </c>
      <c r="D546" s="24">
        <v>0</v>
      </c>
      <c r="E546" s="24" t="s">
        <v>313</v>
      </c>
      <c r="F546" s="24" t="s">
        <v>4</v>
      </c>
      <c r="L546" s="24" t="s">
        <v>175</v>
      </c>
      <c r="W546" s="24" t="s">
        <v>175</v>
      </c>
      <c r="AH546" s="24" t="s">
        <v>175</v>
      </c>
    </row>
    <row r="547" spans="1:34" x14ac:dyDescent="0.3">
      <c r="A547" s="24" t="s">
        <v>175</v>
      </c>
      <c r="B547" s="24" t="s">
        <v>1143</v>
      </c>
      <c r="C547" s="24">
        <v>2005</v>
      </c>
      <c r="D547" s="24">
        <v>0</v>
      </c>
      <c r="E547" s="24" t="s">
        <v>313</v>
      </c>
      <c r="F547" s="24" t="s">
        <v>4</v>
      </c>
      <c r="L547" s="24" t="s">
        <v>175</v>
      </c>
      <c r="W547" s="24" t="s">
        <v>175</v>
      </c>
      <c r="AH547" s="24" t="s">
        <v>175</v>
      </c>
    </row>
    <row r="548" spans="1:34" x14ac:dyDescent="0.3">
      <c r="A548" s="24" t="s">
        <v>175</v>
      </c>
      <c r="B548" s="24" t="s">
        <v>1144</v>
      </c>
      <c r="C548" s="24">
        <v>2005</v>
      </c>
      <c r="D548" s="24">
        <v>0</v>
      </c>
      <c r="E548" s="24" t="s">
        <v>313</v>
      </c>
      <c r="F548" s="24" t="s">
        <v>4</v>
      </c>
      <c r="L548" s="24" t="s">
        <v>175</v>
      </c>
      <c r="W548" s="24" t="s">
        <v>175</v>
      </c>
      <c r="AH548" s="24" t="s">
        <v>175</v>
      </c>
    </row>
    <row r="549" spans="1:34" x14ac:dyDescent="0.3">
      <c r="A549" s="24" t="s">
        <v>175</v>
      </c>
      <c r="B549" s="24" t="s">
        <v>1145</v>
      </c>
      <c r="C549" s="24">
        <v>2004</v>
      </c>
      <c r="D549" s="24">
        <v>17</v>
      </c>
      <c r="E549" s="24" t="s">
        <v>310</v>
      </c>
      <c r="F549" s="24" t="s">
        <v>4</v>
      </c>
      <c r="L549" s="24" t="s">
        <v>175</v>
      </c>
      <c r="W549" s="24" t="s">
        <v>175</v>
      </c>
      <c r="AH549" s="24" t="s">
        <v>175</v>
      </c>
    </row>
    <row r="550" spans="1:34" x14ac:dyDescent="0.3">
      <c r="A550" s="24" t="s">
        <v>175</v>
      </c>
      <c r="B550" s="24" t="s">
        <v>1146</v>
      </c>
      <c r="C550" s="24">
        <v>2004</v>
      </c>
      <c r="D550" s="24">
        <v>10</v>
      </c>
      <c r="E550" s="24" t="s">
        <v>310</v>
      </c>
      <c r="F550" s="24" t="s">
        <v>4</v>
      </c>
      <c r="L550" s="24" t="s">
        <v>175</v>
      </c>
      <c r="W550" s="24" t="s">
        <v>175</v>
      </c>
      <c r="AH550" s="24" t="s">
        <v>175</v>
      </c>
    </row>
    <row r="551" spans="1:34" x14ac:dyDescent="0.3">
      <c r="A551" s="24" t="s">
        <v>175</v>
      </c>
      <c r="B551" s="24" t="s">
        <v>1147</v>
      </c>
      <c r="C551" s="24">
        <v>2004</v>
      </c>
      <c r="D551" s="24">
        <v>9</v>
      </c>
      <c r="E551" s="24" t="s">
        <v>310</v>
      </c>
      <c r="F551" s="24" t="s">
        <v>4</v>
      </c>
      <c r="L551" s="24" t="s">
        <v>175</v>
      </c>
      <c r="W551" s="24" t="s">
        <v>175</v>
      </c>
      <c r="AH551" s="24" t="s">
        <v>175</v>
      </c>
    </row>
    <row r="552" spans="1:34" x14ac:dyDescent="0.3">
      <c r="A552" s="24" t="s">
        <v>175</v>
      </c>
      <c r="B552" s="24" t="s">
        <v>1148</v>
      </c>
      <c r="C552" s="24">
        <v>2004</v>
      </c>
      <c r="D552" s="24">
        <v>4</v>
      </c>
      <c r="E552" s="24" t="s">
        <v>313</v>
      </c>
      <c r="F552" s="24" t="s">
        <v>4</v>
      </c>
      <c r="L552" s="24" t="s">
        <v>175</v>
      </c>
      <c r="W552" s="24" t="s">
        <v>175</v>
      </c>
      <c r="AH552" s="24" t="s">
        <v>175</v>
      </c>
    </row>
    <row r="553" spans="1:34" x14ac:dyDescent="0.3">
      <c r="A553" s="24" t="s">
        <v>175</v>
      </c>
      <c r="B553" s="24" t="s">
        <v>1149</v>
      </c>
      <c r="C553" s="24">
        <v>2004</v>
      </c>
      <c r="D553" s="24">
        <v>0</v>
      </c>
      <c r="E553" s="24" t="s">
        <v>313</v>
      </c>
      <c r="F553" s="24" t="s">
        <v>4</v>
      </c>
      <c r="L553" s="24" t="s">
        <v>175</v>
      </c>
      <c r="W553" s="24" t="s">
        <v>175</v>
      </c>
      <c r="AH553" s="24" t="s">
        <v>175</v>
      </c>
    </row>
    <row r="554" spans="1:34" x14ac:dyDescent="0.3">
      <c r="A554" s="24" t="s">
        <v>175</v>
      </c>
      <c r="B554" s="24" t="s">
        <v>1150</v>
      </c>
      <c r="C554" s="24">
        <v>2004</v>
      </c>
      <c r="D554" s="24">
        <v>4</v>
      </c>
      <c r="E554" s="24" t="s">
        <v>310</v>
      </c>
      <c r="F554" s="24" t="s">
        <v>4</v>
      </c>
      <c r="L554" s="24" t="s">
        <v>175</v>
      </c>
      <c r="W554" s="24" t="s">
        <v>175</v>
      </c>
      <c r="AH554" s="24" t="s">
        <v>175</v>
      </c>
    </row>
    <row r="555" spans="1:34" x14ac:dyDescent="0.3">
      <c r="A555" s="24" t="s">
        <v>175</v>
      </c>
      <c r="B555" s="24" t="s">
        <v>1151</v>
      </c>
      <c r="C555" s="24">
        <v>2003</v>
      </c>
      <c r="D555" s="24">
        <v>13</v>
      </c>
      <c r="E555" s="24" t="s">
        <v>310</v>
      </c>
      <c r="F555" s="24" t="s">
        <v>4</v>
      </c>
      <c r="L555" s="24" t="s">
        <v>175</v>
      </c>
      <c r="W555" s="24" t="s">
        <v>175</v>
      </c>
      <c r="AH555" s="24" t="s">
        <v>175</v>
      </c>
    </row>
    <row r="556" spans="1:34" x14ac:dyDescent="0.3">
      <c r="A556" s="24" t="s">
        <v>175</v>
      </c>
      <c r="B556" s="24" t="s">
        <v>1152</v>
      </c>
      <c r="C556" s="24">
        <v>2003</v>
      </c>
      <c r="D556" s="24">
        <v>9</v>
      </c>
      <c r="E556" s="24" t="s">
        <v>310</v>
      </c>
      <c r="F556" s="24" t="s">
        <v>4</v>
      </c>
      <c r="L556" s="24" t="s">
        <v>175</v>
      </c>
      <c r="W556" s="24" t="s">
        <v>175</v>
      </c>
      <c r="AH556" s="24" t="s">
        <v>175</v>
      </c>
    </row>
    <row r="557" spans="1:34" x14ac:dyDescent="0.3">
      <c r="A557" s="24" t="s">
        <v>175</v>
      </c>
      <c r="B557" s="24" t="s">
        <v>1153</v>
      </c>
      <c r="C557" s="24">
        <v>2003</v>
      </c>
      <c r="D557" s="24">
        <v>11</v>
      </c>
      <c r="E557" s="24" t="s">
        <v>310</v>
      </c>
      <c r="F557" s="24" t="s">
        <v>4</v>
      </c>
      <c r="L557" s="24" t="s">
        <v>175</v>
      </c>
      <c r="W557" s="24" t="s">
        <v>175</v>
      </c>
      <c r="AH557" s="24" t="s">
        <v>175</v>
      </c>
    </row>
    <row r="558" spans="1:34" x14ac:dyDescent="0.3">
      <c r="A558" s="24" t="s">
        <v>212</v>
      </c>
      <c r="B558" s="26" t="s">
        <v>213</v>
      </c>
      <c r="C558" s="26" t="s">
        <v>127</v>
      </c>
      <c r="G558" s="24" t="s">
        <v>6</v>
      </c>
      <c r="H558" s="24" t="s">
        <v>7</v>
      </c>
      <c r="I558" s="24">
        <v>9</v>
      </c>
      <c r="J558" s="24">
        <v>6</v>
      </c>
      <c r="K558" s="24">
        <v>1</v>
      </c>
      <c r="L558" s="24" t="s">
        <v>212</v>
      </c>
      <c r="W558" s="24" t="s">
        <v>212</v>
      </c>
      <c r="AH558" s="24" t="s">
        <v>212</v>
      </c>
    </row>
    <row r="559" spans="1:34" x14ac:dyDescent="0.3">
      <c r="A559" s="24" t="s">
        <v>212</v>
      </c>
      <c r="B559" s="24" t="s">
        <v>1154</v>
      </c>
      <c r="C559" s="24">
        <v>2006</v>
      </c>
      <c r="D559" s="24">
        <v>7</v>
      </c>
      <c r="E559" s="24" t="s">
        <v>313</v>
      </c>
      <c r="F559" s="24" t="s">
        <v>4</v>
      </c>
      <c r="L559" s="24" t="s">
        <v>212</v>
      </c>
      <c r="W559" s="24" t="s">
        <v>212</v>
      </c>
      <c r="AH559" s="24" t="s">
        <v>212</v>
      </c>
    </row>
    <row r="560" spans="1:34" x14ac:dyDescent="0.3">
      <c r="A560" s="24" t="s">
        <v>212</v>
      </c>
      <c r="B560" s="24" t="s">
        <v>1155</v>
      </c>
      <c r="C560" s="24">
        <v>2006</v>
      </c>
      <c r="D560" s="24">
        <v>6</v>
      </c>
      <c r="E560" s="24" t="s">
        <v>313</v>
      </c>
      <c r="F560" s="24" t="s">
        <v>4</v>
      </c>
      <c r="L560" s="24" t="s">
        <v>212</v>
      </c>
      <c r="W560" s="24" t="s">
        <v>212</v>
      </c>
      <c r="AH560" s="24" t="s">
        <v>212</v>
      </c>
    </row>
    <row r="561" spans="1:34" x14ac:dyDescent="0.3">
      <c r="A561" s="24" t="s">
        <v>212</v>
      </c>
      <c r="B561" s="24" t="s">
        <v>1156</v>
      </c>
      <c r="C561" s="24">
        <v>2005</v>
      </c>
      <c r="D561" s="24">
        <v>3</v>
      </c>
      <c r="E561" s="24" t="s">
        <v>310</v>
      </c>
      <c r="F561" s="24" t="s">
        <v>4</v>
      </c>
      <c r="L561" s="24" t="s">
        <v>212</v>
      </c>
      <c r="W561" s="24" t="s">
        <v>212</v>
      </c>
      <c r="AH561" s="24" t="s">
        <v>212</v>
      </c>
    </row>
    <row r="562" spans="1:34" x14ac:dyDescent="0.3">
      <c r="A562" s="24" t="s">
        <v>212</v>
      </c>
      <c r="B562" s="24" t="s">
        <v>1157</v>
      </c>
      <c r="C562" s="24">
        <v>2004</v>
      </c>
      <c r="D562" s="24">
        <v>19</v>
      </c>
      <c r="E562" s="24" t="s">
        <v>310</v>
      </c>
      <c r="F562" s="24" t="s">
        <v>233</v>
      </c>
      <c r="L562" s="24" t="s">
        <v>212</v>
      </c>
      <c r="W562" s="24" t="s">
        <v>212</v>
      </c>
      <c r="AH562" s="24" t="s">
        <v>212</v>
      </c>
    </row>
    <row r="563" spans="1:34" x14ac:dyDescent="0.3">
      <c r="A563" s="24" t="s">
        <v>212</v>
      </c>
      <c r="B563" s="24" t="s">
        <v>1158</v>
      </c>
      <c r="C563" s="24">
        <v>2004</v>
      </c>
      <c r="D563" s="24">
        <v>7</v>
      </c>
      <c r="E563" s="24" t="s">
        <v>310</v>
      </c>
      <c r="F563" s="24" t="s">
        <v>4</v>
      </c>
      <c r="L563" s="24" t="s">
        <v>212</v>
      </c>
      <c r="W563" s="24" t="s">
        <v>212</v>
      </c>
      <c r="AH563" s="24" t="s">
        <v>212</v>
      </c>
    </row>
    <row r="564" spans="1:34" x14ac:dyDescent="0.3">
      <c r="A564" s="24" t="s">
        <v>212</v>
      </c>
      <c r="B564" s="24" t="s">
        <v>1159</v>
      </c>
      <c r="C564" s="24">
        <v>2004</v>
      </c>
      <c r="D564" s="24">
        <v>14</v>
      </c>
      <c r="E564" s="24" t="s">
        <v>310</v>
      </c>
      <c r="F564" s="24" t="s">
        <v>4</v>
      </c>
      <c r="L564" s="24" t="s">
        <v>212</v>
      </c>
      <c r="W564" s="24" t="s">
        <v>212</v>
      </c>
      <c r="AH564" s="24" t="s">
        <v>212</v>
      </c>
    </row>
    <row r="565" spans="1:34" x14ac:dyDescent="0.3">
      <c r="A565" s="24" t="s">
        <v>212</v>
      </c>
      <c r="B565" s="24" t="s">
        <v>1160</v>
      </c>
      <c r="C565" s="24">
        <v>2004</v>
      </c>
      <c r="D565" s="24">
        <v>7</v>
      </c>
      <c r="E565" s="24" t="s">
        <v>310</v>
      </c>
      <c r="F565" s="24" t="s">
        <v>4</v>
      </c>
      <c r="L565" s="24" t="s">
        <v>212</v>
      </c>
      <c r="W565" s="24" t="s">
        <v>212</v>
      </c>
      <c r="AH565" s="24" t="s">
        <v>212</v>
      </c>
    </row>
    <row r="566" spans="1:34" x14ac:dyDescent="0.3">
      <c r="A566" s="24" t="s">
        <v>212</v>
      </c>
      <c r="B566" s="24" t="s">
        <v>1161</v>
      </c>
      <c r="C566" s="24">
        <v>2003</v>
      </c>
      <c r="D566" s="24">
        <v>8</v>
      </c>
      <c r="E566" s="24" t="s">
        <v>310</v>
      </c>
      <c r="F566" s="24" t="s">
        <v>4</v>
      </c>
      <c r="L566" s="24" t="s">
        <v>212</v>
      </c>
      <c r="W566" s="24" t="s">
        <v>212</v>
      </c>
      <c r="AH566" s="24" t="s">
        <v>212</v>
      </c>
    </row>
    <row r="567" spans="1:34" x14ac:dyDescent="0.3">
      <c r="A567" s="24" t="s">
        <v>212</v>
      </c>
      <c r="B567" s="24" t="s">
        <v>1162</v>
      </c>
      <c r="C567" s="24">
        <v>2003</v>
      </c>
      <c r="D567" s="24">
        <v>5</v>
      </c>
      <c r="E567" s="24" t="s">
        <v>313</v>
      </c>
      <c r="F567" s="24" t="s">
        <v>4</v>
      </c>
      <c r="L567" s="24" t="s">
        <v>212</v>
      </c>
      <c r="W567" s="24" t="s">
        <v>212</v>
      </c>
      <c r="AH567" s="24" t="s">
        <v>212</v>
      </c>
    </row>
    <row r="568" spans="1:34" x14ac:dyDescent="0.3">
      <c r="A568" s="24" t="s">
        <v>129</v>
      </c>
      <c r="B568" s="26" t="s">
        <v>130</v>
      </c>
      <c r="C568" s="26" t="s">
        <v>127</v>
      </c>
      <c r="G568" s="24" t="s">
        <v>6</v>
      </c>
      <c r="H568" s="24" t="s">
        <v>13</v>
      </c>
      <c r="I568" s="24">
        <v>8</v>
      </c>
      <c r="J568" s="24">
        <v>6</v>
      </c>
      <c r="K568" s="24">
        <v>2</v>
      </c>
      <c r="L568" s="24" t="s">
        <v>129</v>
      </c>
      <c r="W568" s="24" t="s">
        <v>129</v>
      </c>
      <c r="AH568" s="24" t="s">
        <v>129</v>
      </c>
    </row>
    <row r="569" spans="1:34" x14ac:dyDescent="0.3">
      <c r="A569" s="24" t="s">
        <v>129</v>
      </c>
      <c r="B569" s="24" t="s">
        <v>1163</v>
      </c>
      <c r="C569" s="24">
        <v>2006</v>
      </c>
      <c r="D569" s="24">
        <v>10</v>
      </c>
      <c r="E569" s="24" t="s">
        <v>310</v>
      </c>
      <c r="F569" s="24" t="s">
        <v>233</v>
      </c>
      <c r="L569" s="24" t="s">
        <v>129</v>
      </c>
      <c r="W569" s="24" t="s">
        <v>129</v>
      </c>
      <c r="AH569" s="24" t="s">
        <v>129</v>
      </c>
    </row>
    <row r="570" spans="1:34" x14ac:dyDescent="0.3">
      <c r="A570" s="24" t="s">
        <v>129</v>
      </c>
      <c r="B570" s="24" t="s">
        <v>1164</v>
      </c>
      <c r="C570" s="24">
        <v>2004</v>
      </c>
      <c r="D570" s="24">
        <v>12</v>
      </c>
      <c r="E570" s="24" t="s">
        <v>310</v>
      </c>
      <c r="F570" s="24" t="s">
        <v>233</v>
      </c>
      <c r="L570" s="24" t="s">
        <v>129</v>
      </c>
      <c r="W570" s="24" t="s">
        <v>129</v>
      </c>
      <c r="AH570" s="24" t="s">
        <v>129</v>
      </c>
    </row>
    <row r="571" spans="1:34" x14ac:dyDescent="0.3">
      <c r="A571" s="24" t="s">
        <v>129</v>
      </c>
      <c r="B571" s="24" t="s">
        <v>1165</v>
      </c>
      <c r="C571" s="24">
        <v>2003</v>
      </c>
      <c r="D571" s="24">
        <v>7</v>
      </c>
      <c r="E571" s="24" t="s">
        <v>313</v>
      </c>
      <c r="F571" s="24" t="s">
        <v>4</v>
      </c>
      <c r="L571" s="24" t="s">
        <v>129</v>
      </c>
      <c r="W571" s="24" t="s">
        <v>129</v>
      </c>
      <c r="AH571" s="24" t="s">
        <v>129</v>
      </c>
    </row>
    <row r="572" spans="1:34" x14ac:dyDescent="0.3">
      <c r="A572" s="24" t="s">
        <v>129</v>
      </c>
      <c r="B572" s="24" t="s">
        <v>1166</v>
      </c>
      <c r="C572" s="24">
        <v>2003</v>
      </c>
      <c r="D572" s="24">
        <v>8</v>
      </c>
      <c r="E572" s="24" t="s">
        <v>310</v>
      </c>
      <c r="F572" s="24" t="s">
        <v>4</v>
      </c>
      <c r="L572" s="24" t="s">
        <v>129</v>
      </c>
      <c r="W572" s="24" t="s">
        <v>129</v>
      </c>
      <c r="AH572" s="24" t="s">
        <v>129</v>
      </c>
    </row>
    <row r="573" spans="1:34" x14ac:dyDescent="0.3">
      <c r="A573" s="24" t="s">
        <v>129</v>
      </c>
      <c r="B573" s="24" t="s">
        <v>1167</v>
      </c>
      <c r="C573" s="24">
        <v>2003</v>
      </c>
      <c r="D573" s="24">
        <v>10</v>
      </c>
      <c r="E573" s="24" t="s">
        <v>310</v>
      </c>
      <c r="F573" s="24" t="s">
        <v>4</v>
      </c>
      <c r="L573" s="24" t="s">
        <v>129</v>
      </c>
      <c r="W573" s="24" t="s">
        <v>129</v>
      </c>
      <c r="AH573" s="24" t="s">
        <v>129</v>
      </c>
    </row>
    <row r="574" spans="1:34" x14ac:dyDescent="0.3">
      <c r="A574" s="24" t="s">
        <v>129</v>
      </c>
      <c r="B574" s="24" t="s">
        <v>1168</v>
      </c>
      <c r="C574" s="24">
        <v>2003</v>
      </c>
      <c r="D574" s="24">
        <v>0</v>
      </c>
      <c r="E574" s="24" t="s">
        <v>310</v>
      </c>
      <c r="F574" s="24" t="s">
        <v>4</v>
      </c>
      <c r="L574" s="24" t="s">
        <v>129</v>
      </c>
      <c r="W574" s="24" t="s">
        <v>129</v>
      </c>
      <c r="AH574" s="24" t="s">
        <v>129</v>
      </c>
    </row>
    <row r="575" spans="1:34" x14ac:dyDescent="0.3">
      <c r="A575" s="24" t="s">
        <v>129</v>
      </c>
      <c r="B575" s="24" t="s">
        <v>1169</v>
      </c>
      <c r="C575" s="24">
        <v>2003</v>
      </c>
      <c r="D575" s="24">
        <v>1</v>
      </c>
      <c r="E575" s="24" t="s">
        <v>310</v>
      </c>
      <c r="F575" s="24" t="s">
        <v>4</v>
      </c>
      <c r="L575" s="24" t="s">
        <v>129</v>
      </c>
      <c r="W575" s="24" t="s">
        <v>129</v>
      </c>
      <c r="AH575" s="24" t="s">
        <v>129</v>
      </c>
    </row>
    <row r="576" spans="1:34" x14ac:dyDescent="0.3">
      <c r="A576" s="24" t="s">
        <v>129</v>
      </c>
      <c r="B576" s="24" t="s">
        <v>1170</v>
      </c>
      <c r="C576" s="24">
        <v>2003</v>
      </c>
      <c r="D576" s="24">
        <v>0</v>
      </c>
      <c r="E576" s="24" t="s">
        <v>313</v>
      </c>
      <c r="F576" s="24" t="s">
        <v>4</v>
      </c>
      <c r="L576" s="24" t="s">
        <v>129</v>
      </c>
      <c r="W576" s="24" t="s">
        <v>129</v>
      </c>
      <c r="AH576" s="24" t="s">
        <v>129</v>
      </c>
    </row>
    <row r="577" spans="1:71" x14ac:dyDescent="0.3">
      <c r="A577" s="24" t="s">
        <v>41</v>
      </c>
      <c r="B577" s="26" t="s">
        <v>42</v>
      </c>
      <c r="C577" s="26" t="s">
        <v>127</v>
      </c>
      <c r="G577" s="24" t="s">
        <v>6</v>
      </c>
      <c r="H577" s="24" t="s">
        <v>43</v>
      </c>
      <c r="I577" s="24">
        <v>11</v>
      </c>
      <c r="J577" s="24">
        <v>6</v>
      </c>
      <c r="K577" s="24">
        <v>1</v>
      </c>
      <c r="L577" s="24" t="s">
        <v>41</v>
      </c>
      <c r="M577" s="26" t="s">
        <v>44</v>
      </c>
      <c r="N577" s="26" t="s">
        <v>316</v>
      </c>
      <c r="R577" s="24" t="s">
        <v>6</v>
      </c>
      <c r="S577" s="24" t="s">
        <v>7</v>
      </c>
      <c r="T577" s="24">
        <v>7</v>
      </c>
      <c r="U577" s="24">
        <v>5</v>
      </c>
      <c r="V577" s="24">
        <v>0</v>
      </c>
      <c r="W577" s="24" t="s">
        <v>41</v>
      </c>
      <c r="X577" s="26" t="s">
        <v>45</v>
      </c>
      <c r="Y577" s="26" t="s">
        <v>316</v>
      </c>
      <c r="AC577" s="24" t="s">
        <v>3</v>
      </c>
      <c r="AD577" s="24" t="s">
        <v>18</v>
      </c>
      <c r="AE577" s="24">
        <v>8</v>
      </c>
      <c r="AF577" s="24">
        <v>3</v>
      </c>
      <c r="AG577" s="24">
        <v>1</v>
      </c>
      <c r="AH577" s="24" t="s">
        <v>41</v>
      </c>
      <c r="AI577" s="26" t="s">
        <v>46</v>
      </c>
      <c r="AJ577" s="26" t="s">
        <v>316</v>
      </c>
      <c r="AN577" s="24" t="s">
        <v>6</v>
      </c>
      <c r="AO577" s="24" t="s">
        <v>18</v>
      </c>
      <c r="AP577" s="24">
        <v>12</v>
      </c>
      <c r="AQ577" s="24">
        <v>2</v>
      </c>
      <c r="AR577" s="24">
        <v>0</v>
      </c>
      <c r="AS577" s="24" t="s">
        <v>41</v>
      </c>
      <c r="AT577" s="26" t="s">
        <v>225</v>
      </c>
      <c r="AU577" s="26" t="s">
        <v>316</v>
      </c>
      <c r="AY577" s="27" t="s">
        <v>6</v>
      </c>
      <c r="AZ577" s="27" t="s">
        <v>28</v>
      </c>
      <c r="BA577" s="24">
        <v>9</v>
      </c>
      <c r="BB577" s="24">
        <v>5</v>
      </c>
      <c r="BC577" s="24">
        <v>0</v>
      </c>
      <c r="BD577" s="24" t="s">
        <v>41</v>
      </c>
      <c r="BE577" s="26" t="s">
        <v>226</v>
      </c>
      <c r="BF577" s="26" t="s">
        <v>316</v>
      </c>
      <c r="BG577" s="27" t="s">
        <v>6</v>
      </c>
      <c r="BH577" s="27" t="s">
        <v>28</v>
      </c>
      <c r="BI577" s="24">
        <v>8</v>
      </c>
      <c r="BJ577" s="24">
        <v>0</v>
      </c>
      <c r="BK577" s="24">
        <v>0</v>
      </c>
      <c r="BL577" s="24" t="s">
        <v>41</v>
      </c>
      <c r="BM577" s="26" t="s">
        <v>227</v>
      </c>
      <c r="BN577" s="26" t="s">
        <v>316</v>
      </c>
      <c r="BO577" s="27" t="s">
        <v>3</v>
      </c>
      <c r="BP577" s="27" t="s">
        <v>1171</v>
      </c>
      <c r="BQ577" s="24">
        <v>4</v>
      </c>
      <c r="BR577" s="24">
        <v>3</v>
      </c>
      <c r="BS577" s="24">
        <v>0</v>
      </c>
    </row>
    <row r="578" spans="1:71" x14ac:dyDescent="0.3">
      <c r="A578" s="24" t="s">
        <v>41</v>
      </c>
      <c r="B578" s="24" t="s">
        <v>1172</v>
      </c>
      <c r="C578" s="24">
        <v>2006</v>
      </c>
      <c r="D578" s="24">
        <v>10</v>
      </c>
      <c r="E578" s="24" t="s">
        <v>313</v>
      </c>
      <c r="F578" s="24" t="s">
        <v>4</v>
      </c>
      <c r="L578" s="24" t="s">
        <v>41</v>
      </c>
      <c r="W578" s="24" t="s">
        <v>41</v>
      </c>
      <c r="AH578" s="24" t="s">
        <v>41</v>
      </c>
      <c r="AI578" s="24" t="s">
        <v>1173</v>
      </c>
      <c r="AJ578" s="24">
        <v>2005</v>
      </c>
      <c r="AK578" s="24">
        <v>0</v>
      </c>
      <c r="AL578" s="24" t="s">
        <v>313</v>
      </c>
      <c r="AM578" s="24" t="s">
        <v>4</v>
      </c>
      <c r="AS578" s="24" t="s">
        <v>41</v>
      </c>
      <c r="AT578" s="27" t="s">
        <v>1174</v>
      </c>
      <c r="AU578" s="24">
        <v>2003</v>
      </c>
      <c r="AV578" s="24">
        <v>9</v>
      </c>
      <c r="BD578" s="24" t="s">
        <v>41</v>
      </c>
      <c r="BE578" s="27" t="s">
        <v>1175</v>
      </c>
      <c r="BF578" s="24">
        <v>2003</v>
      </c>
      <c r="BG578" s="24">
        <v>9</v>
      </c>
      <c r="BL578" s="24" t="s">
        <v>41</v>
      </c>
      <c r="BM578" s="27" t="s">
        <v>1176</v>
      </c>
      <c r="BN578" s="24">
        <v>2005</v>
      </c>
      <c r="BO578" s="24">
        <v>14</v>
      </c>
      <c r="BP578" s="27" t="s">
        <v>310</v>
      </c>
    </row>
    <row r="579" spans="1:71" x14ac:dyDescent="0.3">
      <c r="A579" s="24" t="s">
        <v>41</v>
      </c>
      <c r="B579" s="24" t="s">
        <v>1177</v>
      </c>
      <c r="C579" s="24">
        <v>2006</v>
      </c>
      <c r="D579" s="24">
        <v>8</v>
      </c>
      <c r="E579" s="24" t="s">
        <v>310</v>
      </c>
      <c r="F579" s="24" t="s">
        <v>4</v>
      </c>
      <c r="L579" s="24" t="s">
        <v>41</v>
      </c>
      <c r="W579" s="24" t="s">
        <v>41</v>
      </c>
      <c r="AH579" s="24" t="s">
        <v>41</v>
      </c>
      <c r="AI579" s="24" t="s">
        <v>1178</v>
      </c>
      <c r="AJ579" s="24">
        <v>2005</v>
      </c>
      <c r="AK579" s="24">
        <v>0</v>
      </c>
      <c r="AL579" s="24" t="s">
        <v>313</v>
      </c>
      <c r="AM579" s="24" t="s">
        <v>4</v>
      </c>
      <c r="AS579" s="24" t="s">
        <v>41</v>
      </c>
      <c r="AT579" s="27" t="s">
        <v>1179</v>
      </c>
      <c r="AU579" s="24">
        <v>2004</v>
      </c>
      <c r="AV579" s="24">
        <v>9</v>
      </c>
      <c r="AW579" s="27" t="s">
        <v>310</v>
      </c>
      <c r="BD579" s="24" t="s">
        <v>41</v>
      </c>
      <c r="BE579" s="27" t="s">
        <v>1180</v>
      </c>
      <c r="BF579" s="24">
        <v>2006</v>
      </c>
      <c r="BG579" s="24">
        <v>9</v>
      </c>
      <c r="BH579" s="27"/>
      <c r="BL579" s="24" t="s">
        <v>41</v>
      </c>
      <c r="BM579" s="27" t="s">
        <v>1181</v>
      </c>
      <c r="BN579" s="24">
        <v>2006</v>
      </c>
      <c r="BO579" s="24">
        <v>12</v>
      </c>
      <c r="BP579" s="27" t="s">
        <v>310</v>
      </c>
    </row>
    <row r="580" spans="1:71" x14ac:dyDescent="0.3">
      <c r="A580" s="24" t="s">
        <v>41</v>
      </c>
      <c r="B580" s="24" t="s">
        <v>1182</v>
      </c>
      <c r="C580" s="24">
        <v>2005</v>
      </c>
      <c r="D580" s="24">
        <v>10</v>
      </c>
      <c r="E580" s="24" t="s">
        <v>310</v>
      </c>
      <c r="F580" s="24" t="s">
        <v>4</v>
      </c>
      <c r="L580" s="24" t="s">
        <v>41</v>
      </c>
      <c r="M580" s="24" t="s">
        <v>1183</v>
      </c>
      <c r="N580" s="24">
        <v>2004</v>
      </c>
      <c r="O580" s="24">
        <v>0</v>
      </c>
      <c r="P580" s="24" t="s">
        <v>313</v>
      </c>
      <c r="Q580" s="24" t="s">
        <v>4</v>
      </c>
      <c r="W580" s="24" t="s">
        <v>41</v>
      </c>
      <c r="X580" s="24" t="s">
        <v>1184</v>
      </c>
      <c r="Y580" s="24">
        <v>2004</v>
      </c>
      <c r="Z580" s="24">
        <v>0</v>
      </c>
      <c r="AA580" s="24" t="s">
        <v>313</v>
      </c>
      <c r="AB580" s="24" t="s">
        <v>4</v>
      </c>
      <c r="AH580" s="24" t="s">
        <v>41</v>
      </c>
      <c r="AI580" s="24" t="s">
        <v>1185</v>
      </c>
      <c r="AJ580" s="24">
        <v>2004</v>
      </c>
      <c r="AK580" s="24">
        <v>0</v>
      </c>
      <c r="AL580" s="24" t="s">
        <v>313</v>
      </c>
      <c r="AM580" s="24" t="s">
        <v>4</v>
      </c>
      <c r="AS580" s="24" t="s">
        <v>41</v>
      </c>
      <c r="AT580" s="27" t="s">
        <v>1186</v>
      </c>
      <c r="AU580" s="24">
        <v>2006</v>
      </c>
      <c r="AV580" s="24">
        <v>12</v>
      </c>
      <c r="AW580" s="27" t="s">
        <v>310</v>
      </c>
      <c r="BD580" s="24" t="s">
        <v>41</v>
      </c>
      <c r="BE580" s="27" t="s">
        <v>1172</v>
      </c>
      <c r="BF580" s="24">
        <v>2006</v>
      </c>
      <c r="BG580" s="24">
        <v>12</v>
      </c>
      <c r="BH580" s="27"/>
      <c r="BL580" s="24" t="s">
        <v>41</v>
      </c>
      <c r="BM580" s="27" t="s">
        <v>1187</v>
      </c>
      <c r="BN580" s="24">
        <v>2006</v>
      </c>
      <c r="BO580" s="24">
        <v>9</v>
      </c>
      <c r="BP580" s="27" t="s">
        <v>310</v>
      </c>
    </row>
    <row r="581" spans="1:71" x14ac:dyDescent="0.3">
      <c r="A581" s="24" t="s">
        <v>41</v>
      </c>
      <c r="B581" s="24" t="s">
        <v>1188</v>
      </c>
      <c r="C581" s="24">
        <v>2005</v>
      </c>
      <c r="D581" s="24">
        <v>10</v>
      </c>
      <c r="E581" s="24" t="s">
        <v>310</v>
      </c>
      <c r="F581" s="24" t="s">
        <v>4</v>
      </c>
      <c r="L581" s="24" t="s">
        <v>41</v>
      </c>
      <c r="W581" s="24" t="s">
        <v>41</v>
      </c>
      <c r="X581" s="24" t="s">
        <v>1189</v>
      </c>
      <c r="Y581" s="24">
        <v>2005</v>
      </c>
      <c r="Z581" s="24">
        <v>0</v>
      </c>
      <c r="AA581" s="24" t="s">
        <v>313</v>
      </c>
      <c r="AB581" s="24" t="s">
        <v>4</v>
      </c>
      <c r="AH581" s="24" t="s">
        <v>41</v>
      </c>
      <c r="AI581" s="24" t="s">
        <v>1190</v>
      </c>
      <c r="AJ581" s="24">
        <v>2004</v>
      </c>
      <c r="AK581" s="24">
        <v>1</v>
      </c>
      <c r="AL581" s="24" t="s">
        <v>313</v>
      </c>
      <c r="AM581" s="24" t="s">
        <v>4</v>
      </c>
      <c r="AS581" s="24" t="s">
        <v>41</v>
      </c>
      <c r="AT581" s="27" t="s">
        <v>1191</v>
      </c>
      <c r="AU581" s="24">
        <v>2006</v>
      </c>
      <c r="AV581" s="24">
        <v>7</v>
      </c>
      <c r="AW581" s="27" t="s">
        <v>310</v>
      </c>
      <c r="BD581" s="24" t="s">
        <v>41</v>
      </c>
      <c r="BE581" s="27" t="s">
        <v>1192</v>
      </c>
      <c r="BF581" s="24">
        <v>2003</v>
      </c>
      <c r="BG581" s="24">
        <v>3</v>
      </c>
      <c r="BH581" s="27"/>
      <c r="BL581" s="24" t="s">
        <v>41</v>
      </c>
      <c r="BM581" s="24" t="s">
        <v>1193</v>
      </c>
      <c r="BN581" s="24">
        <v>2004</v>
      </c>
      <c r="BO581" s="24">
        <v>0</v>
      </c>
    </row>
    <row r="582" spans="1:71" x14ac:dyDescent="0.3">
      <c r="A582" s="24" t="s">
        <v>41</v>
      </c>
      <c r="B582" s="24" t="s">
        <v>1194</v>
      </c>
      <c r="C582" s="24">
        <v>2005</v>
      </c>
      <c r="D582" s="24">
        <v>11</v>
      </c>
      <c r="E582" s="24" t="s">
        <v>310</v>
      </c>
      <c r="F582" s="24" t="s">
        <v>4</v>
      </c>
      <c r="L582" s="24" t="s">
        <v>41</v>
      </c>
      <c r="M582" s="24" t="s">
        <v>1195</v>
      </c>
      <c r="N582" s="24">
        <v>2004</v>
      </c>
      <c r="O582" s="24">
        <v>0</v>
      </c>
      <c r="P582" s="24" t="s">
        <v>310</v>
      </c>
      <c r="Q582" s="24" t="s">
        <v>4</v>
      </c>
      <c r="W582" s="24" t="s">
        <v>41</v>
      </c>
      <c r="X582" s="24" t="s">
        <v>1196</v>
      </c>
      <c r="Y582" s="24">
        <v>2004</v>
      </c>
      <c r="Z582" s="24">
        <v>2</v>
      </c>
      <c r="AA582" s="24" t="s">
        <v>313</v>
      </c>
      <c r="AB582" s="24" t="s">
        <v>4</v>
      </c>
      <c r="AH582" s="24" t="s">
        <v>41</v>
      </c>
      <c r="AI582" s="24" t="s">
        <v>1197</v>
      </c>
      <c r="AJ582" s="24">
        <v>2003</v>
      </c>
      <c r="AK582" s="24">
        <v>0</v>
      </c>
      <c r="AL582" s="24" t="s">
        <v>313</v>
      </c>
      <c r="AM582" s="24" t="s">
        <v>4</v>
      </c>
      <c r="AS582" s="24" t="s">
        <v>41</v>
      </c>
      <c r="AT582" s="27" t="s">
        <v>1198</v>
      </c>
      <c r="AU582" s="24">
        <v>2006</v>
      </c>
      <c r="AV582" s="24">
        <v>6</v>
      </c>
      <c r="BD582" s="24" t="s">
        <v>41</v>
      </c>
      <c r="BE582" s="27" t="s">
        <v>1199</v>
      </c>
      <c r="BF582" s="24">
        <v>2003</v>
      </c>
      <c r="BG582" s="24">
        <v>0</v>
      </c>
      <c r="BL582" s="24" t="s">
        <v>41</v>
      </c>
    </row>
    <row r="583" spans="1:71" x14ac:dyDescent="0.3">
      <c r="A583" s="24" t="s">
        <v>41</v>
      </c>
      <c r="B583" s="24" t="s">
        <v>1200</v>
      </c>
      <c r="C583" s="24">
        <v>2004</v>
      </c>
      <c r="D583" s="24">
        <v>0</v>
      </c>
      <c r="E583" s="24" t="s">
        <v>313</v>
      </c>
      <c r="F583" s="24" t="s">
        <v>4</v>
      </c>
      <c r="L583" s="24" t="s">
        <v>41</v>
      </c>
      <c r="W583" s="24" t="s">
        <v>41</v>
      </c>
      <c r="AH583" s="24" t="s">
        <v>41</v>
      </c>
      <c r="AI583" s="24" t="s">
        <v>1201</v>
      </c>
      <c r="AJ583" s="24">
        <v>2006</v>
      </c>
      <c r="AK583" s="24">
        <v>5</v>
      </c>
      <c r="AL583" s="24" t="s">
        <v>313</v>
      </c>
      <c r="AM583" s="24" t="s">
        <v>4</v>
      </c>
      <c r="AS583" s="24" t="s">
        <v>41</v>
      </c>
      <c r="AT583" s="27" t="s">
        <v>1202</v>
      </c>
      <c r="AU583" s="24">
        <v>2003</v>
      </c>
      <c r="AV583" s="24">
        <v>4</v>
      </c>
      <c r="BD583" s="24" t="s">
        <v>41</v>
      </c>
      <c r="BE583" s="24" t="s">
        <v>1203</v>
      </c>
      <c r="BF583" s="24">
        <v>2004</v>
      </c>
      <c r="BG583" s="24">
        <v>0</v>
      </c>
      <c r="BL583" s="24" t="s">
        <v>41</v>
      </c>
    </row>
    <row r="584" spans="1:71" x14ac:dyDescent="0.3">
      <c r="A584" s="24" t="s">
        <v>41</v>
      </c>
      <c r="B584" s="24" t="s">
        <v>1204</v>
      </c>
      <c r="C584" s="24">
        <v>2004</v>
      </c>
      <c r="D584" s="24">
        <v>7</v>
      </c>
      <c r="E584" s="24" t="s">
        <v>313</v>
      </c>
      <c r="F584" s="24" t="s">
        <v>4</v>
      </c>
      <c r="L584" s="24" t="s">
        <v>41</v>
      </c>
      <c r="M584" s="24" t="s">
        <v>1205</v>
      </c>
      <c r="N584" s="24">
        <v>2006</v>
      </c>
      <c r="O584" s="24">
        <v>12</v>
      </c>
      <c r="P584" s="24" t="s">
        <v>310</v>
      </c>
      <c r="Q584" s="24" t="s">
        <v>4</v>
      </c>
      <c r="W584" s="24" t="s">
        <v>41</v>
      </c>
      <c r="X584" s="24" t="s">
        <v>1206</v>
      </c>
      <c r="Y584" s="24">
        <v>2004</v>
      </c>
      <c r="Z584" s="24">
        <v>2</v>
      </c>
      <c r="AA584" s="24" t="s">
        <v>313</v>
      </c>
      <c r="AB584" s="24" t="s">
        <v>4</v>
      </c>
      <c r="AH584" s="24" t="s">
        <v>41</v>
      </c>
      <c r="AI584" s="24" t="s">
        <v>1207</v>
      </c>
      <c r="AJ584" s="24">
        <v>2003</v>
      </c>
      <c r="AK584" s="24">
        <v>2</v>
      </c>
      <c r="AL584" s="24" t="s">
        <v>313</v>
      </c>
      <c r="AM584" s="24" t="s">
        <v>4</v>
      </c>
      <c r="AS584" s="24" t="s">
        <v>41</v>
      </c>
      <c r="AT584" s="27" t="s">
        <v>1208</v>
      </c>
      <c r="AU584" s="24">
        <v>2005</v>
      </c>
      <c r="AV584" s="24">
        <v>2</v>
      </c>
      <c r="BD584" s="24" t="s">
        <v>41</v>
      </c>
      <c r="BE584" s="24" t="s">
        <v>1209</v>
      </c>
      <c r="BF584" s="24">
        <v>2006</v>
      </c>
      <c r="BG584" s="24">
        <v>4</v>
      </c>
      <c r="BL584" s="24" t="s">
        <v>41</v>
      </c>
    </row>
    <row r="585" spans="1:71" x14ac:dyDescent="0.3">
      <c r="A585" s="24" t="s">
        <v>41</v>
      </c>
      <c r="B585" s="24" t="s">
        <v>1210</v>
      </c>
      <c r="C585" s="24">
        <v>2004</v>
      </c>
      <c r="D585" s="24">
        <v>10</v>
      </c>
      <c r="E585" s="24" t="s">
        <v>313</v>
      </c>
      <c r="F585" s="24" t="s">
        <v>4</v>
      </c>
      <c r="L585" s="24" t="s">
        <v>41</v>
      </c>
      <c r="M585" s="24" t="s">
        <v>1211</v>
      </c>
      <c r="N585" s="24">
        <v>2006</v>
      </c>
      <c r="O585" s="24">
        <v>8</v>
      </c>
      <c r="P585" s="24" t="s">
        <v>310</v>
      </c>
      <c r="Q585" s="24" t="s">
        <v>4</v>
      </c>
      <c r="W585" s="24" t="s">
        <v>41</v>
      </c>
      <c r="X585" s="24" t="s">
        <v>1212</v>
      </c>
      <c r="Y585" s="24">
        <v>2004</v>
      </c>
      <c r="Z585" s="24">
        <v>0</v>
      </c>
      <c r="AA585" s="24" t="s">
        <v>313</v>
      </c>
      <c r="AB585" s="24" t="s">
        <v>4</v>
      </c>
      <c r="AH585" s="24" t="s">
        <v>41</v>
      </c>
      <c r="AI585" s="24" t="s">
        <v>1213</v>
      </c>
      <c r="AJ585" s="24">
        <v>2006</v>
      </c>
      <c r="AK585" s="24">
        <v>12</v>
      </c>
      <c r="AL585" s="24" t="s">
        <v>310</v>
      </c>
      <c r="AM585" s="24" t="s">
        <v>4</v>
      </c>
      <c r="AS585" s="24" t="s">
        <v>41</v>
      </c>
      <c r="AT585" s="27" t="s">
        <v>1214</v>
      </c>
      <c r="AU585" s="24">
        <v>2005</v>
      </c>
      <c r="AV585" s="24">
        <v>0</v>
      </c>
      <c r="BD585" s="24" t="s">
        <v>41</v>
      </c>
      <c r="BE585" s="24" t="s">
        <v>1215</v>
      </c>
      <c r="BF585" s="24">
        <v>2006</v>
      </c>
      <c r="BG585" s="24">
        <v>5</v>
      </c>
      <c r="BL585" s="24" t="s">
        <v>41</v>
      </c>
    </row>
    <row r="586" spans="1:71" x14ac:dyDescent="0.3">
      <c r="A586" s="24" t="s">
        <v>41</v>
      </c>
      <c r="B586" s="24" t="s">
        <v>1216</v>
      </c>
      <c r="C586" s="24">
        <v>2003</v>
      </c>
      <c r="D586" s="24">
        <v>13</v>
      </c>
      <c r="E586" s="24" t="s">
        <v>310</v>
      </c>
      <c r="F586" s="24" t="s">
        <v>4</v>
      </c>
      <c r="L586" s="24" t="s">
        <v>41</v>
      </c>
      <c r="M586" s="24" t="s">
        <v>1217</v>
      </c>
      <c r="N586" s="24">
        <v>2005</v>
      </c>
      <c r="O586" s="24">
        <v>11</v>
      </c>
      <c r="P586" s="24" t="s">
        <v>313</v>
      </c>
      <c r="Q586" s="24" t="s">
        <v>4</v>
      </c>
      <c r="W586" s="24" t="s">
        <v>41</v>
      </c>
      <c r="X586" s="24" t="s">
        <v>1218</v>
      </c>
      <c r="Y586" s="24">
        <v>2006</v>
      </c>
      <c r="Z586" s="24">
        <v>9</v>
      </c>
      <c r="AA586" s="24" t="s">
        <v>310</v>
      </c>
      <c r="AB586" s="24" t="s">
        <v>4</v>
      </c>
      <c r="AH586" s="24" t="s">
        <v>41</v>
      </c>
      <c r="AI586" s="24" t="s">
        <v>1219</v>
      </c>
      <c r="AJ586" s="24">
        <v>2006</v>
      </c>
      <c r="AK586" s="24">
        <v>9</v>
      </c>
      <c r="AL586" s="24" t="s">
        <v>310</v>
      </c>
      <c r="AM586" s="24" t="s">
        <v>4</v>
      </c>
      <c r="AS586" s="24" t="s">
        <v>41</v>
      </c>
      <c r="AT586" s="27" t="s">
        <v>1220</v>
      </c>
      <c r="AU586" s="24">
        <v>2005</v>
      </c>
      <c r="AV586" s="24">
        <v>2</v>
      </c>
      <c r="BD586" s="24" t="s">
        <v>41</v>
      </c>
      <c r="BL586" s="24" t="s">
        <v>41</v>
      </c>
    </row>
    <row r="587" spans="1:71" x14ac:dyDescent="0.3">
      <c r="A587" s="24" t="s">
        <v>41</v>
      </c>
      <c r="B587" s="24" t="s">
        <v>1221</v>
      </c>
      <c r="C587" s="24">
        <v>2003</v>
      </c>
      <c r="D587" s="24">
        <v>10</v>
      </c>
      <c r="E587" s="24" t="s">
        <v>310</v>
      </c>
      <c r="F587" s="24" t="s">
        <v>233</v>
      </c>
      <c r="L587" s="24" t="s">
        <v>41</v>
      </c>
      <c r="M587" s="24" t="s">
        <v>1222</v>
      </c>
      <c r="N587" s="24">
        <v>2004</v>
      </c>
      <c r="O587" s="24">
        <v>11</v>
      </c>
      <c r="P587" s="24" t="s">
        <v>310</v>
      </c>
      <c r="Q587" s="24" t="s">
        <v>4</v>
      </c>
      <c r="W587" s="24" t="s">
        <v>41</v>
      </c>
      <c r="X587" s="24" t="s">
        <v>1223</v>
      </c>
      <c r="Y587" s="24">
        <v>2004</v>
      </c>
      <c r="Z587" s="24">
        <v>21</v>
      </c>
      <c r="AA587" s="24" t="s">
        <v>310</v>
      </c>
      <c r="AB587" s="24" t="s">
        <v>233</v>
      </c>
      <c r="AH587" s="24" t="s">
        <v>41</v>
      </c>
      <c r="AI587" s="24" t="s">
        <v>1224</v>
      </c>
      <c r="AJ587" s="24">
        <v>2005</v>
      </c>
      <c r="AK587" s="24">
        <v>11</v>
      </c>
      <c r="AL587" s="24" t="s">
        <v>313</v>
      </c>
      <c r="AM587" s="24" t="s">
        <v>4</v>
      </c>
      <c r="AS587" s="24" t="s">
        <v>41</v>
      </c>
      <c r="BD587" s="24" t="s">
        <v>41</v>
      </c>
      <c r="BL587" s="24" t="s">
        <v>41</v>
      </c>
    </row>
    <row r="588" spans="1:71" x14ac:dyDescent="0.3">
      <c r="A588" s="24" t="s">
        <v>41</v>
      </c>
      <c r="B588" s="24" t="s">
        <v>1225</v>
      </c>
      <c r="C588" s="24">
        <v>2003</v>
      </c>
      <c r="D588" s="24">
        <v>9</v>
      </c>
      <c r="E588" s="24" t="s">
        <v>313</v>
      </c>
      <c r="F588" s="24" t="s">
        <v>4</v>
      </c>
      <c r="L588" s="24" t="s">
        <v>41</v>
      </c>
      <c r="M588" s="24" t="s">
        <v>1226</v>
      </c>
      <c r="N588" s="24">
        <v>2005</v>
      </c>
      <c r="O588" s="24">
        <v>8</v>
      </c>
      <c r="P588" s="24" t="s">
        <v>310</v>
      </c>
      <c r="Q588" s="24" t="s">
        <v>4</v>
      </c>
      <c r="W588" s="24" t="s">
        <v>41</v>
      </c>
      <c r="X588" s="24" t="s">
        <v>1227</v>
      </c>
      <c r="Y588" s="24">
        <v>2005</v>
      </c>
      <c r="Z588" s="24">
        <v>7</v>
      </c>
      <c r="AA588" s="24" t="s">
        <v>310</v>
      </c>
      <c r="AB588" s="24" t="s">
        <v>4</v>
      </c>
      <c r="AH588" s="24" t="s">
        <v>41</v>
      </c>
      <c r="AI588" s="24" t="s">
        <v>1228</v>
      </c>
      <c r="AJ588" s="24">
        <v>2005</v>
      </c>
      <c r="AK588" s="24">
        <v>9</v>
      </c>
      <c r="AL588" s="24" t="s">
        <v>313</v>
      </c>
      <c r="AM588" s="24" t="s">
        <v>4</v>
      </c>
      <c r="AS588" s="24" t="s">
        <v>41</v>
      </c>
      <c r="BD588" s="24" t="s">
        <v>41</v>
      </c>
      <c r="BL588" s="24" t="s">
        <v>41</v>
      </c>
    </row>
    <row r="589" spans="1:71" x14ac:dyDescent="0.3">
      <c r="A589" s="24" t="s">
        <v>41</v>
      </c>
      <c r="L589" s="24" t="s">
        <v>41</v>
      </c>
      <c r="W589" s="24" t="s">
        <v>41</v>
      </c>
      <c r="AH589" s="24" t="s">
        <v>41</v>
      </c>
      <c r="AI589" s="24" t="s">
        <v>1229</v>
      </c>
      <c r="AJ589" s="24">
        <v>2006</v>
      </c>
      <c r="AK589" s="24">
        <v>4</v>
      </c>
      <c r="AL589" s="24" t="s">
        <v>313</v>
      </c>
      <c r="AM589" s="24" t="s">
        <v>4</v>
      </c>
      <c r="AS589" s="24" t="s">
        <v>41</v>
      </c>
      <c r="BD589" s="24" t="s">
        <v>41</v>
      </c>
      <c r="BL589" s="24" t="s">
        <v>41</v>
      </c>
    </row>
    <row r="590" spans="1:71" x14ac:dyDescent="0.3">
      <c r="A590" s="24" t="s">
        <v>209</v>
      </c>
      <c r="B590" s="26" t="s">
        <v>210</v>
      </c>
      <c r="C590" s="26" t="s">
        <v>127</v>
      </c>
      <c r="G590" s="24" t="s">
        <v>6</v>
      </c>
      <c r="H590" s="24" t="s">
        <v>33</v>
      </c>
      <c r="I590" s="24">
        <v>10</v>
      </c>
      <c r="J590" s="24">
        <v>1</v>
      </c>
      <c r="K590" s="24">
        <v>1</v>
      </c>
      <c r="L590" s="24" t="s">
        <v>209</v>
      </c>
      <c r="M590" s="26" t="s">
        <v>211</v>
      </c>
      <c r="N590" s="26" t="s">
        <v>316</v>
      </c>
      <c r="R590" s="24" t="s">
        <v>6</v>
      </c>
      <c r="S590" s="24" t="s">
        <v>28</v>
      </c>
      <c r="T590" s="24">
        <v>10</v>
      </c>
      <c r="U590" s="24">
        <v>4</v>
      </c>
      <c r="V590" s="24">
        <v>1</v>
      </c>
      <c r="W590" s="24" t="s">
        <v>209</v>
      </c>
      <c r="AH590" s="24" t="s">
        <v>209</v>
      </c>
    </row>
    <row r="591" spans="1:71" x14ac:dyDescent="0.3">
      <c r="A591" s="24" t="s">
        <v>209</v>
      </c>
      <c r="B591" s="24" t="s">
        <v>1230</v>
      </c>
      <c r="C591" s="24">
        <v>2006</v>
      </c>
      <c r="D591" s="24">
        <v>8</v>
      </c>
      <c r="E591" s="24" t="s">
        <v>313</v>
      </c>
      <c r="F591" s="24" t="s">
        <v>4</v>
      </c>
      <c r="L591" s="24" t="s">
        <v>209</v>
      </c>
      <c r="M591" s="24" t="s">
        <v>1231</v>
      </c>
      <c r="N591" s="24">
        <v>2006</v>
      </c>
      <c r="O591" s="24">
        <v>6</v>
      </c>
      <c r="P591" s="24" t="s">
        <v>313</v>
      </c>
      <c r="Q591" s="24" t="s">
        <v>4</v>
      </c>
      <c r="W591" s="24" t="s">
        <v>209</v>
      </c>
      <c r="AH591" s="24" t="s">
        <v>209</v>
      </c>
    </row>
    <row r="592" spans="1:71" x14ac:dyDescent="0.3">
      <c r="A592" s="24" t="s">
        <v>209</v>
      </c>
      <c r="B592" s="24" t="s">
        <v>1232</v>
      </c>
      <c r="C592" s="24">
        <v>2006</v>
      </c>
      <c r="D592" s="24">
        <v>7</v>
      </c>
      <c r="E592" s="24" t="s">
        <v>313</v>
      </c>
      <c r="F592" s="24" t="s">
        <v>4</v>
      </c>
      <c r="L592" s="24" t="s">
        <v>209</v>
      </c>
      <c r="M592" s="24" t="s">
        <v>1233</v>
      </c>
      <c r="N592" s="24">
        <v>2006</v>
      </c>
      <c r="O592" s="24">
        <v>12</v>
      </c>
      <c r="P592" s="24" t="s">
        <v>313</v>
      </c>
      <c r="Q592" s="24" t="s">
        <v>4</v>
      </c>
      <c r="W592" s="24" t="s">
        <v>209</v>
      </c>
      <c r="AH592" s="24" t="s">
        <v>209</v>
      </c>
    </row>
    <row r="593" spans="1:34" x14ac:dyDescent="0.3">
      <c r="A593" s="24" t="s">
        <v>209</v>
      </c>
      <c r="B593" s="24" t="s">
        <v>1234</v>
      </c>
      <c r="C593" s="24">
        <v>2006</v>
      </c>
      <c r="D593" s="24">
        <v>1</v>
      </c>
      <c r="E593" s="24" t="s">
        <v>313</v>
      </c>
      <c r="F593" s="24" t="s">
        <v>4</v>
      </c>
      <c r="L593" s="24" t="s">
        <v>209</v>
      </c>
      <c r="M593" s="24" t="s">
        <v>1235</v>
      </c>
      <c r="N593" s="24">
        <v>2006</v>
      </c>
      <c r="O593" s="24">
        <v>0</v>
      </c>
      <c r="P593" s="24" t="s">
        <v>313</v>
      </c>
      <c r="Q593" s="24" t="s">
        <v>4</v>
      </c>
      <c r="W593" s="24" t="s">
        <v>209</v>
      </c>
      <c r="AH593" s="24" t="s">
        <v>209</v>
      </c>
    </row>
    <row r="594" spans="1:34" x14ac:dyDescent="0.3">
      <c r="A594" s="24" t="s">
        <v>209</v>
      </c>
      <c r="B594" s="24" t="s">
        <v>1236</v>
      </c>
      <c r="C594" s="24">
        <v>2006</v>
      </c>
      <c r="D594" s="24">
        <v>10</v>
      </c>
      <c r="E594" s="24" t="s">
        <v>313</v>
      </c>
      <c r="F594" s="24" t="s">
        <v>4</v>
      </c>
      <c r="L594" s="24" t="s">
        <v>209</v>
      </c>
      <c r="M594" s="24" t="s">
        <v>1237</v>
      </c>
      <c r="N594" s="24">
        <v>2005</v>
      </c>
      <c r="O594" s="24">
        <v>9</v>
      </c>
      <c r="P594" s="24" t="s">
        <v>313</v>
      </c>
      <c r="Q594" s="24" t="s">
        <v>4</v>
      </c>
      <c r="W594" s="24" t="s">
        <v>209</v>
      </c>
      <c r="AH594" s="24" t="s">
        <v>209</v>
      </c>
    </row>
    <row r="595" spans="1:34" x14ac:dyDescent="0.3">
      <c r="A595" s="24" t="s">
        <v>209</v>
      </c>
      <c r="B595" s="24" t="s">
        <v>1238</v>
      </c>
      <c r="C595" s="24">
        <v>2006</v>
      </c>
      <c r="D595" s="24">
        <v>1</v>
      </c>
      <c r="E595" s="24" t="s">
        <v>313</v>
      </c>
      <c r="F595" s="24" t="s">
        <v>4</v>
      </c>
      <c r="L595" s="24" t="s">
        <v>209</v>
      </c>
      <c r="M595" s="24" t="s">
        <v>1239</v>
      </c>
      <c r="N595" s="24">
        <v>2005</v>
      </c>
      <c r="O595" s="24">
        <v>1</v>
      </c>
      <c r="P595" s="24" t="s">
        <v>310</v>
      </c>
      <c r="Q595" s="24" t="s">
        <v>4</v>
      </c>
      <c r="W595" s="24" t="s">
        <v>209</v>
      </c>
      <c r="AH595" s="24" t="s">
        <v>209</v>
      </c>
    </row>
    <row r="596" spans="1:34" x14ac:dyDescent="0.3">
      <c r="A596" s="24" t="s">
        <v>209</v>
      </c>
      <c r="B596" s="24" t="s">
        <v>1240</v>
      </c>
      <c r="C596" s="24">
        <v>2005</v>
      </c>
      <c r="D596" s="24">
        <v>4</v>
      </c>
      <c r="E596" s="24" t="s">
        <v>313</v>
      </c>
      <c r="F596" s="24" t="s">
        <v>4</v>
      </c>
      <c r="L596" s="24" t="s">
        <v>209</v>
      </c>
      <c r="M596" s="24" t="s">
        <v>1241</v>
      </c>
      <c r="N596" s="24">
        <v>2006</v>
      </c>
      <c r="O596" s="24">
        <v>10</v>
      </c>
      <c r="P596" s="24" t="s">
        <v>313</v>
      </c>
      <c r="Q596" s="24" t="s">
        <v>4</v>
      </c>
      <c r="W596" s="24" t="s">
        <v>209</v>
      </c>
      <c r="AH596" s="24" t="s">
        <v>209</v>
      </c>
    </row>
    <row r="597" spans="1:34" x14ac:dyDescent="0.3">
      <c r="A597" s="24" t="s">
        <v>209</v>
      </c>
      <c r="B597" s="24" t="s">
        <v>1242</v>
      </c>
      <c r="C597" s="24">
        <v>2005</v>
      </c>
      <c r="D597" s="24">
        <v>0</v>
      </c>
      <c r="E597" s="24" t="s">
        <v>313</v>
      </c>
      <c r="F597" s="24" t="s">
        <v>4</v>
      </c>
      <c r="L597" s="24" t="s">
        <v>209</v>
      </c>
      <c r="M597" s="24" t="s">
        <v>1243</v>
      </c>
      <c r="N597" s="24">
        <v>2006</v>
      </c>
      <c r="O597" s="24">
        <v>8</v>
      </c>
      <c r="P597" s="24" t="s">
        <v>313</v>
      </c>
      <c r="Q597" s="24" t="s">
        <v>4</v>
      </c>
      <c r="W597" s="24" t="s">
        <v>209</v>
      </c>
      <c r="AH597" s="24" t="s">
        <v>209</v>
      </c>
    </row>
    <row r="598" spans="1:34" x14ac:dyDescent="0.3">
      <c r="A598" s="24" t="s">
        <v>209</v>
      </c>
      <c r="B598" s="24" t="s">
        <v>1244</v>
      </c>
      <c r="C598" s="24">
        <v>2004</v>
      </c>
      <c r="D598" s="24">
        <v>10</v>
      </c>
      <c r="E598" s="24" t="s">
        <v>313</v>
      </c>
      <c r="F598" s="24" t="s">
        <v>4</v>
      </c>
      <c r="L598" s="24" t="s">
        <v>209</v>
      </c>
      <c r="M598" s="24" t="s">
        <v>1245</v>
      </c>
      <c r="N598" s="24">
        <v>2004</v>
      </c>
      <c r="O598" s="24">
        <v>8</v>
      </c>
      <c r="P598" s="24" t="s">
        <v>310</v>
      </c>
      <c r="Q598" s="24" t="s">
        <v>4</v>
      </c>
      <c r="W598" s="24" t="s">
        <v>209</v>
      </c>
      <c r="AH598" s="24" t="s">
        <v>209</v>
      </c>
    </row>
    <row r="599" spans="1:34" x14ac:dyDescent="0.3">
      <c r="A599" s="24" t="s">
        <v>209</v>
      </c>
      <c r="B599" s="24" t="s">
        <v>1246</v>
      </c>
      <c r="C599" s="24">
        <v>2004</v>
      </c>
      <c r="D599" s="24">
        <v>14</v>
      </c>
      <c r="E599" s="24" t="s">
        <v>313</v>
      </c>
      <c r="F599" s="24" t="s">
        <v>4</v>
      </c>
      <c r="L599" s="24" t="s">
        <v>209</v>
      </c>
      <c r="M599" s="24" t="s">
        <v>1247</v>
      </c>
      <c r="N599" s="24">
        <v>2004</v>
      </c>
      <c r="O599" s="24">
        <v>11</v>
      </c>
      <c r="P599" s="24" t="s">
        <v>310</v>
      </c>
      <c r="Q599" s="24" t="s">
        <v>233</v>
      </c>
      <c r="W599" s="24" t="s">
        <v>209</v>
      </c>
      <c r="AH599" s="24" t="s">
        <v>209</v>
      </c>
    </row>
    <row r="600" spans="1:34" x14ac:dyDescent="0.3">
      <c r="A600" s="24" t="s">
        <v>209</v>
      </c>
      <c r="B600" s="24" t="s">
        <v>1248</v>
      </c>
      <c r="C600" s="24">
        <v>2003</v>
      </c>
      <c r="D600" s="24">
        <v>11</v>
      </c>
      <c r="E600" s="24" t="s">
        <v>310</v>
      </c>
      <c r="F600" s="24" t="s">
        <v>233</v>
      </c>
      <c r="L600" s="24" t="s">
        <v>209</v>
      </c>
      <c r="M600" s="24" t="s">
        <v>1249</v>
      </c>
      <c r="N600" s="24">
        <v>2003</v>
      </c>
      <c r="O600" s="24">
        <v>13</v>
      </c>
      <c r="P600" s="24" t="s">
        <v>310</v>
      </c>
      <c r="Q600" s="24" t="s">
        <v>4</v>
      </c>
      <c r="W600" s="24" t="s">
        <v>209</v>
      </c>
      <c r="AH600" s="24" t="s">
        <v>209</v>
      </c>
    </row>
    <row r="601" spans="1:34" x14ac:dyDescent="0.3">
      <c r="A601" s="24" t="s">
        <v>115</v>
      </c>
      <c r="B601" s="26" t="s">
        <v>116</v>
      </c>
      <c r="C601" s="26" t="s">
        <v>127</v>
      </c>
      <c r="G601" s="24" t="s">
        <v>6</v>
      </c>
      <c r="H601" s="24" t="s">
        <v>4</v>
      </c>
      <c r="I601" s="24">
        <v>23</v>
      </c>
      <c r="J601" s="24">
        <v>9</v>
      </c>
      <c r="K601" s="24">
        <v>3</v>
      </c>
      <c r="L601" s="24" t="s">
        <v>115</v>
      </c>
      <c r="M601" s="26" t="s">
        <v>117</v>
      </c>
      <c r="N601" s="26" t="s">
        <v>316</v>
      </c>
      <c r="R601" s="24" t="s">
        <v>3</v>
      </c>
      <c r="S601" s="24" t="s">
        <v>9</v>
      </c>
      <c r="T601" s="24">
        <v>18</v>
      </c>
      <c r="U601" s="24">
        <v>6</v>
      </c>
      <c r="V601" s="24">
        <v>1</v>
      </c>
      <c r="W601" s="24" t="s">
        <v>115</v>
      </c>
      <c r="X601" s="26" t="s">
        <v>118</v>
      </c>
      <c r="Y601" s="26" t="s">
        <v>316</v>
      </c>
      <c r="AC601" s="24" t="s">
        <v>3</v>
      </c>
      <c r="AD601" s="24" t="s">
        <v>4</v>
      </c>
      <c r="AE601" s="24">
        <v>5</v>
      </c>
      <c r="AF601" s="24">
        <v>0</v>
      </c>
      <c r="AG601" s="24">
        <v>0</v>
      </c>
      <c r="AH601" s="24" t="s">
        <v>115</v>
      </c>
    </row>
    <row r="602" spans="1:34" x14ac:dyDescent="0.3">
      <c r="A602" s="24" t="s">
        <v>115</v>
      </c>
      <c r="B602" s="24" t="s">
        <v>1250</v>
      </c>
      <c r="C602" s="24">
        <v>2006</v>
      </c>
      <c r="D602" s="24">
        <v>6</v>
      </c>
      <c r="E602" s="24" t="s">
        <v>313</v>
      </c>
      <c r="F602" s="24" t="s">
        <v>4</v>
      </c>
      <c r="L602" s="24" t="s">
        <v>115</v>
      </c>
      <c r="M602" s="24" t="s">
        <v>1251</v>
      </c>
      <c r="N602" s="24">
        <v>2006</v>
      </c>
      <c r="O602" s="24">
        <v>6</v>
      </c>
      <c r="P602" s="24" t="s">
        <v>310</v>
      </c>
      <c r="Q602" s="24" t="s">
        <v>4</v>
      </c>
      <c r="W602" s="24" t="s">
        <v>115</v>
      </c>
      <c r="X602" s="24" t="s">
        <v>1252</v>
      </c>
      <c r="Y602" s="24">
        <v>2006</v>
      </c>
      <c r="Z602" s="24">
        <v>2</v>
      </c>
      <c r="AA602" s="24" t="s">
        <v>313</v>
      </c>
      <c r="AB602" s="24" t="s">
        <v>4</v>
      </c>
      <c r="AH602" s="24" t="s">
        <v>115</v>
      </c>
    </row>
    <row r="603" spans="1:34" x14ac:dyDescent="0.3">
      <c r="A603" s="24" t="s">
        <v>115</v>
      </c>
      <c r="B603" s="24" t="s">
        <v>1253</v>
      </c>
      <c r="C603" s="24">
        <v>2006</v>
      </c>
      <c r="D603" s="24">
        <v>7</v>
      </c>
      <c r="E603" s="24" t="s">
        <v>313</v>
      </c>
      <c r="F603" s="24" t="s">
        <v>4</v>
      </c>
      <c r="L603" s="24" t="s">
        <v>115</v>
      </c>
      <c r="M603" s="24" t="s">
        <v>1254</v>
      </c>
      <c r="N603" s="24">
        <v>2006</v>
      </c>
      <c r="O603" s="24">
        <v>6</v>
      </c>
      <c r="P603" s="24" t="s">
        <v>313</v>
      </c>
      <c r="Q603" s="24" t="s">
        <v>4</v>
      </c>
      <c r="W603" s="24" t="s">
        <v>115</v>
      </c>
      <c r="X603" s="24" t="s">
        <v>1255</v>
      </c>
      <c r="Y603" s="24">
        <v>2004</v>
      </c>
      <c r="Z603" s="24">
        <v>0</v>
      </c>
      <c r="AA603" s="24" t="s">
        <v>313</v>
      </c>
      <c r="AB603" s="24" t="s">
        <v>4</v>
      </c>
      <c r="AH603" s="24" t="s">
        <v>115</v>
      </c>
    </row>
    <row r="604" spans="1:34" x14ac:dyDescent="0.3">
      <c r="A604" s="24" t="s">
        <v>115</v>
      </c>
      <c r="B604" s="24" t="s">
        <v>1256</v>
      </c>
      <c r="C604" s="24">
        <v>2006</v>
      </c>
      <c r="D604" s="24">
        <v>6</v>
      </c>
      <c r="E604" s="24" t="s">
        <v>313</v>
      </c>
      <c r="F604" s="24" t="s">
        <v>4</v>
      </c>
      <c r="L604" s="24" t="s">
        <v>115</v>
      </c>
      <c r="M604" s="24" t="s">
        <v>1257</v>
      </c>
      <c r="N604" s="24">
        <v>2006</v>
      </c>
      <c r="O604" s="24">
        <v>8</v>
      </c>
      <c r="P604" s="24" t="s">
        <v>310</v>
      </c>
      <c r="Q604" s="24" t="s">
        <v>4</v>
      </c>
      <c r="W604" s="24" t="s">
        <v>115</v>
      </c>
      <c r="AH604" s="24" t="s">
        <v>115</v>
      </c>
    </row>
    <row r="605" spans="1:34" x14ac:dyDescent="0.3">
      <c r="A605" s="24" t="s">
        <v>115</v>
      </c>
      <c r="B605" s="24" t="s">
        <v>1258</v>
      </c>
      <c r="C605" s="24">
        <v>2006</v>
      </c>
      <c r="D605" s="24">
        <v>0</v>
      </c>
      <c r="E605" s="24" t="s">
        <v>313</v>
      </c>
      <c r="F605" s="24" t="s">
        <v>4</v>
      </c>
      <c r="L605" s="24" t="s">
        <v>115</v>
      </c>
      <c r="W605" s="24" t="s">
        <v>115</v>
      </c>
      <c r="AH605" s="24" t="s">
        <v>115</v>
      </c>
    </row>
    <row r="606" spans="1:34" x14ac:dyDescent="0.3">
      <c r="A606" s="24" t="s">
        <v>115</v>
      </c>
      <c r="B606" s="24" t="s">
        <v>1259</v>
      </c>
      <c r="C606" s="24">
        <v>2006</v>
      </c>
      <c r="D606" s="24">
        <v>5</v>
      </c>
      <c r="E606" s="24" t="s">
        <v>313</v>
      </c>
      <c r="F606" s="24" t="s">
        <v>4</v>
      </c>
      <c r="L606" s="24" t="s">
        <v>115</v>
      </c>
      <c r="W606" s="24" t="s">
        <v>115</v>
      </c>
      <c r="AH606" s="24" t="s">
        <v>115</v>
      </c>
    </row>
    <row r="607" spans="1:34" x14ac:dyDescent="0.3">
      <c r="A607" s="24" t="s">
        <v>115</v>
      </c>
      <c r="B607" s="24" t="s">
        <v>1260</v>
      </c>
      <c r="C607" s="24">
        <v>2005</v>
      </c>
      <c r="D607" s="24">
        <v>6</v>
      </c>
      <c r="E607" s="24" t="s">
        <v>310</v>
      </c>
      <c r="F607" s="24" t="s">
        <v>4</v>
      </c>
      <c r="L607" s="24" t="s">
        <v>115</v>
      </c>
      <c r="M607" s="24" t="s">
        <v>1261</v>
      </c>
      <c r="N607" s="24">
        <v>2006</v>
      </c>
      <c r="O607" s="24">
        <v>9</v>
      </c>
      <c r="P607" s="24" t="s">
        <v>310</v>
      </c>
      <c r="Q607" s="24" t="s">
        <v>4</v>
      </c>
      <c r="W607" s="24" t="s">
        <v>115</v>
      </c>
      <c r="X607" s="24" t="s">
        <v>1262</v>
      </c>
      <c r="Y607" s="24">
        <v>2004</v>
      </c>
      <c r="Z607" s="24">
        <v>0</v>
      </c>
      <c r="AA607" s="24" t="s">
        <v>313</v>
      </c>
      <c r="AB607" s="24" t="s">
        <v>4</v>
      </c>
      <c r="AH607" s="24" t="s">
        <v>115</v>
      </c>
    </row>
    <row r="608" spans="1:34" x14ac:dyDescent="0.3">
      <c r="A608" s="24" t="s">
        <v>115</v>
      </c>
      <c r="B608" s="24" t="s">
        <v>1263</v>
      </c>
      <c r="C608" s="24">
        <v>2005</v>
      </c>
      <c r="D608" s="24">
        <v>0</v>
      </c>
      <c r="E608" s="24" t="s">
        <v>310</v>
      </c>
      <c r="F608" s="24" t="s">
        <v>4</v>
      </c>
      <c r="L608" s="24" t="s">
        <v>115</v>
      </c>
      <c r="W608" s="24" t="s">
        <v>115</v>
      </c>
      <c r="AH608" s="24" t="s">
        <v>115</v>
      </c>
    </row>
    <row r="609" spans="1:34" x14ac:dyDescent="0.3">
      <c r="A609" s="24" t="s">
        <v>115</v>
      </c>
      <c r="B609" s="24" t="s">
        <v>1264</v>
      </c>
      <c r="C609" s="24">
        <v>2005</v>
      </c>
      <c r="D609" s="24">
        <v>4</v>
      </c>
      <c r="E609" s="24" t="s">
        <v>310</v>
      </c>
      <c r="F609" s="24" t="s">
        <v>4</v>
      </c>
      <c r="L609" s="24" t="s">
        <v>115</v>
      </c>
      <c r="W609" s="24" t="s">
        <v>115</v>
      </c>
      <c r="AH609" s="24" t="s">
        <v>115</v>
      </c>
    </row>
    <row r="610" spans="1:34" x14ac:dyDescent="0.3">
      <c r="A610" s="24" t="s">
        <v>115</v>
      </c>
      <c r="B610" s="24" t="s">
        <v>1265</v>
      </c>
      <c r="C610" s="24">
        <v>2004</v>
      </c>
      <c r="D610" s="24">
        <v>11</v>
      </c>
      <c r="E610" s="24" t="s">
        <v>310</v>
      </c>
      <c r="F610" s="24" t="s">
        <v>233</v>
      </c>
      <c r="L610" s="24" t="s">
        <v>115</v>
      </c>
      <c r="M610" s="24" t="s">
        <v>1266</v>
      </c>
      <c r="N610" s="24">
        <v>2005</v>
      </c>
      <c r="O610" s="24">
        <v>10</v>
      </c>
      <c r="P610" s="24" t="s">
        <v>310</v>
      </c>
      <c r="Q610" s="24" t="s">
        <v>4</v>
      </c>
      <c r="W610" s="24" t="s">
        <v>115</v>
      </c>
      <c r="X610" s="24" t="s">
        <v>1267</v>
      </c>
      <c r="Y610" s="24">
        <v>2004</v>
      </c>
      <c r="Z610" s="24">
        <v>0</v>
      </c>
      <c r="AA610" s="24" t="s">
        <v>313</v>
      </c>
      <c r="AB610" s="24" t="s">
        <v>4</v>
      </c>
      <c r="AH610" s="24" t="s">
        <v>115</v>
      </c>
    </row>
    <row r="611" spans="1:34" x14ac:dyDescent="0.3">
      <c r="A611" s="24" t="s">
        <v>115</v>
      </c>
      <c r="B611" s="24" t="s">
        <v>1268</v>
      </c>
      <c r="C611" s="24">
        <v>2004</v>
      </c>
      <c r="D611" s="24">
        <v>8</v>
      </c>
      <c r="E611" s="24" t="s">
        <v>310</v>
      </c>
      <c r="F611" s="24" t="s">
        <v>233</v>
      </c>
      <c r="L611" s="24" t="s">
        <v>115</v>
      </c>
      <c r="M611" s="24" t="s">
        <v>1269</v>
      </c>
      <c r="N611" s="24">
        <v>2004</v>
      </c>
      <c r="O611" s="24">
        <v>20</v>
      </c>
      <c r="P611" s="24" t="s">
        <v>310</v>
      </c>
      <c r="Q611" s="24" t="s">
        <v>233</v>
      </c>
      <c r="W611" s="24" t="s">
        <v>115</v>
      </c>
      <c r="X611" s="24" t="s">
        <v>1270</v>
      </c>
      <c r="Y611" s="24">
        <v>2004</v>
      </c>
      <c r="Z611" s="24">
        <v>5</v>
      </c>
      <c r="AA611" s="24" t="s">
        <v>313</v>
      </c>
      <c r="AB611" s="24" t="s">
        <v>4</v>
      </c>
      <c r="AH611" s="24" t="s">
        <v>115</v>
      </c>
    </row>
    <row r="612" spans="1:34" x14ac:dyDescent="0.3">
      <c r="A612" s="24" t="s">
        <v>115</v>
      </c>
      <c r="B612" s="24" t="s">
        <v>1271</v>
      </c>
      <c r="C612" s="24">
        <v>2004</v>
      </c>
      <c r="D612" s="24">
        <v>0</v>
      </c>
      <c r="E612" s="24" t="s">
        <v>313</v>
      </c>
      <c r="F612" s="24" t="s">
        <v>4</v>
      </c>
      <c r="L612" s="24" t="s">
        <v>115</v>
      </c>
      <c r="M612" s="24" t="s">
        <v>1272</v>
      </c>
      <c r="N612" s="24">
        <v>2006</v>
      </c>
      <c r="O612" s="24">
        <v>4</v>
      </c>
      <c r="P612" s="24" t="s">
        <v>313</v>
      </c>
      <c r="Q612" s="24" t="s">
        <v>4</v>
      </c>
      <c r="W612" s="24" t="s">
        <v>115</v>
      </c>
      <c r="AH612" s="24" t="s">
        <v>115</v>
      </c>
    </row>
    <row r="613" spans="1:34" x14ac:dyDescent="0.3">
      <c r="A613" s="24" t="s">
        <v>115</v>
      </c>
      <c r="B613" s="24" t="s">
        <v>1273</v>
      </c>
      <c r="C613" s="24">
        <v>2004</v>
      </c>
      <c r="D613" s="24">
        <v>0</v>
      </c>
      <c r="E613" s="24" t="s">
        <v>313</v>
      </c>
      <c r="F613" s="24" t="s">
        <v>4</v>
      </c>
      <c r="L613" s="24" t="s">
        <v>115</v>
      </c>
      <c r="M613" s="24" t="s">
        <v>1274</v>
      </c>
      <c r="N613" s="24">
        <v>2006</v>
      </c>
      <c r="O613" s="24">
        <v>0</v>
      </c>
      <c r="P613" s="24" t="s">
        <v>313</v>
      </c>
      <c r="Q613" s="24" t="s">
        <v>4</v>
      </c>
      <c r="W613" s="24" t="s">
        <v>115</v>
      </c>
      <c r="AH613" s="24" t="s">
        <v>115</v>
      </c>
    </row>
    <row r="614" spans="1:34" x14ac:dyDescent="0.3">
      <c r="A614" s="24" t="s">
        <v>115</v>
      </c>
      <c r="B614" s="24" t="s">
        <v>1275</v>
      </c>
      <c r="C614" s="24">
        <v>2004</v>
      </c>
      <c r="D614" s="24">
        <v>0</v>
      </c>
      <c r="E614" s="24" t="s">
        <v>310</v>
      </c>
      <c r="F614" s="24" t="s">
        <v>4</v>
      </c>
      <c r="L614" s="24" t="s">
        <v>115</v>
      </c>
      <c r="M614" s="24" t="s">
        <v>1276</v>
      </c>
      <c r="N614" s="24">
        <v>2006</v>
      </c>
      <c r="O614" s="24">
        <v>2</v>
      </c>
      <c r="P614" s="24" t="s">
        <v>310</v>
      </c>
      <c r="Q614" s="24" t="s">
        <v>4</v>
      </c>
      <c r="W614" s="24" t="s">
        <v>115</v>
      </c>
      <c r="AH614" s="24" t="s">
        <v>115</v>
      </c>
    </row>
    <row r="615" spans="1:34" x14ac:dyDescent="0.3">
      <c r="A615" s="24" t="s">
        <v>115</v>
      </c>
      <c r="B615" s="24" t="s">
        <v>1277</v>
      </c>
      <c r="C615" s="24">
        <v>2004</v>
      </c>
      <c r="D615" s="24">
        <v>0</v>
      </c>
      <c r="E615" s="24" t="s">
        <v>313</v>
      </c>
      <c r="F615" s="24" t="s">
        <v>4</v>
      </c>
      <c r="L615" s="24" t="s">
        <v>115</v>
      </c>
      <c r="M615" s="24" t="s">
        <v>1278</v>
      </c>
      <c r="N615" s="24">
        <v>2006</v>
      </c>
      <c r="O615" s="24">
        <v>0</v>
      </c>
      <c r="P615" s="24" t="s">
        <v>313</v>
      </c>
      <c r="Q615" s="24" t="s">
        <v>4</v>
      </c>
      <c r="W615" s="24" t="s">
        <v>115</v>
      </c>
      <c r="AH615" s="24" t="s">
        <v>115</v>
      </c>
    </row>
    <row r="616" spans="1:34" x14ac:dyDescent="0.3">
      <c r="A616" s="24" t="s">
        <v>115</v>
      </c>
      <c r="B616" s="24" t="s">
        <v>1279</v>
      </c>
      <c r="C616" s="24">
        <v>2004</v>
      </c>
      <c r="D616" s="24">
        <v>0</v>
      </c>
      <c r="E616" s="24" t="s">
        <v>313</v>
      </c>
      <c r="F616" s="24" t="s">
        <v>4</v>
      </c>
      <c r="L616" s="24" t="s">
        <v>115</v>
      </c>
      <c r="M616" s="24" t="s">
        <v>1280</v>
      </c>
      <c r="N616" s="24">
        <v>2006</v>
      </c>
      <c r="O616" s="24">
        <v>5</v>
      </c>
      <c r="P616" s="24" t="s">
        <v>313</v>
      </c>
      <c r="Q616" s="24" t="s">
        <v>4</v>
      </c>
      <c r="W616" s="24" t="s">
        <v>115</v>
      </c>
      <c r="AH616" s="24" t="s">
        <v>115</v>
      </c>
    </row>
    <row r="617" spans="1:34" x14ac:dyDescent="0.3">
      <c r="A617" s="24" t="s">
        <v>115</v>
      </c>
      <c r="B617" s="24" t="s">
        <v>1281</v>
      </c>
      <c r="C617" s="24">
        <v>2004</v>
      </c>
      <c r="D617" s="24">
        <v>0</v>
      </c>
      <c r="E617" s="24" t="s">
        <v>313</v>
      </c>
      <c r="F617" s="24" t="s">
        <v>4</v>
      </c>
      <c r="L617" s="24" t="s">
        <v>115</v>
      </c>
      <c r="M617" s="24" t="s">
        <v>1282</v>
      </c>
      <c r="N617" s="24">
        <v>2006</v>
      </c>
      <c r="O617" s="24">
        <v>0</v>
      </c>
      <c r="P617" s="24" t="s">
        <v>313</v>
      </c>
      <c r="Q617" s="24" t="s">
        <v>4</v>
      </c>
      <c r="W617" s="24" t="s">
        <v>115</v>
      </c>
      <c r="AH617" s="24" t="s">
        <v>115</v>
      </c>
    </row>
    <row r="618" spans="1:34" x14ac:dyDescent="0.3">
      <c r="A618" s="24" t="s">
        <v>115</v>
      </c>
      <c r="B618" s="24" t="s">
        <v>1283</v>
      </c>
      <c r="C618" s="24">
        <v>2004</v>
      </c>
      <c r="D618" s="24">
        <v>4</v>
      </c>
      <c r="E618" s="24" t="s">
        <v>310</v>
      </c>
      <c r="F618" s="24" t="s">
        <v>4</v>
      </c>
      <c r="L618" s="24" t="s">
        <v>115</v>
      </c>
      <c r="M618" s="24" t="s">
        <v>1284</v>
      </c>
      <c r="N618" s="24">
        <v>2005</v>
      </c>
      <c r="O618" s="24">
        <v>1</v>
      </c>
      <c r="P618" s="24" t="s">
        <v>313</v>
      </c>
      <c r="Q618" s="24" t="s">
        <v>4</v>
      </c>
      <c r="W618" s="24" t="s">
        <v>115</v>
      </c>
      <c r="AH618" s="24" t="s">
        <v>115</v>
      </c>
    </row>
    <row r="619" spans="1:34" x14ac:dyDescent="0.3">
      <c r="A619" s="24" t="s">
        <v>115</v>
      </c>
      <c r="B619" s="24" t="s">
        <v>755</v>
      </c>
      <c r="C619" s="24">
        <v>2004</v>
      </c>
      <c r="D619" s="24">
        <v>0</v>
      </c>
      <c r="E619" s="24" t="s">
        <v>313</v>
      </c>
      <c r="F619" s="24" t="s">
        <v>4</v>
      </c>
      <c r="L619" s="24" t="s">
        <v>115</v>
      </c>
      <c r="M619" s="24" t="s">
        <v>1285</v>
      </c>
      <c r="N619" s="24">
        <v>2005</v>
      </c>
      <c r="O619" s="24">
        <v>4</v>
      </c>
      <c r="P619" s="24" t="s">
        <v>313</v>
      </c>
      <c r="Q619" s="24" t="s">
        <v>4</v>
      </c>
      <c r="W619" s="24" t="s">
        <v>115</v>
      </c>
      <c r="AH619" s="24" t="s">
        <v>115</v>
      </c>
    </row>
    <row r="620" spans="1:34" x14ac:dyDescent="0.3">
      <c r="A620" s="24" t="s">
        <v>115</v>
      </c>
      <c r="B620" s="24" t="s">
        <v>1286</v>
      </c>
      <c r="C620" s="24">
        <v>2004</v>
      </c>
      <c r="D620" s="24">
        <v>0</v>
      </c>
      <c r="E620" s="24" t="s">
        <v>313</v>
      </c>
      <c r="F620" s="24" t="s">
        <v>4</v>
      </c>
      <c r="L620" s="24" t="s">
        <v>115</v>
      </c>
      <c r="M620" s="24" t="s">
        <v>1287</v>
      </c>
      <c r="N620" s="24">
        <v>2004</v>
      </c>
      <c r="O620" s="24">
        <v>0</v>
      </c>
      <c r="P620" s="24" t="s">
        <v>313</v>
      </c>
      <c r="Q620" s="24" t="s">
        <v>4</v>
      </c>
      <c r="W620" s="24" t="s">
        <v>115</v>
      </c>
      <c r="AH620" s="24" t="s">
        <v>115</v>
      </c>
    </row>
    <row r="621" spans="1:34" x14ac:dyDescent="0.3">
      <c r="A621" s="24" t="s">
        <v>115</v>
      </c>
      <c r="B621" s="24" t="s">
        <v>1288</v>
      </c>
      <c r="C621" s="24">
        <v>2004</v>
      </c>
      <c r="D621" s="24">
        <v>0</v>
      </c>
      <c r="E621" s="24" t="s">
        <v>310</v>
      </c>
      <c r="F621" s="24" t="s">
        <v>4</v>
      </c>
      <c r="L621" s="24" t="s">
        <v>115</v>
      </c>
      <c r="M621" s="24" t="s">
        <v>1289</v>
      </c>
      <c r="N621" s="24">
        <v>2004</v>
      </c>
      <c r="O621" s="24">
        <v>0</v>
      </c>
      <c r="P621" s="24" t="s">
        <v>313</v>
      </c>
      <c r="Q621" s="24" t="s">
        <v>4</v>
      </c>
      <c r="W621" s="24" t="s">
        <v>115</v>
      </c>
      <c r="AH621" s="24" t="s">
        <v>115</v>
      </c>
    </row>
    <row r="622" spans="1:34" x14ac:dyDescent="0.3">
      <c r="A622" s="24" t="s">
        <v>115</v>
      </c>
      <c r="B622" s="24" t="s">
        <v>1290</v>
      </c>
      <c r="C622" s="24">
        <v>2004</v>
      </c>
      <c r="D622" s="24">
        <v>0</v>
      </c>
      <c r="E622" s="24" t="s">
        <v>313</v>
      </c>
      <c r="F622" s="24" t="s">
        <v>4</v>
      </c>
      <c r="L622" s="24" t="s">
        <v>115</v>
      </c>
      <c r="M622" s="24" t="s">
        <v>1291</v>
      </c>
      <c r="N622" s="24">
        <v>2004</v>
      </c>
      <c r="O622" s="24">
        <v>0</v>
      </c>
      <c r="P622" s="24" t="s">
        <v>313</v>
      </c>
      <c r="Q622" s="24" t="s">
        <v>4</v>
      </c>
      <c r="W622" s="24" t="s">
        <v>115</v>
      </c>
      <c r="AH622" s="24" t="s">
        <v>115</v>
      </c>
    </row>
    <row r="623" spans="1:34" x14ac:dyDescent="0.3">
      <c r="A623" s="24" t="s">
        <v>115</v>
      </c>
      <c r="B623" s="24" t="s">
        <v>1292</v>
      </c>
      <c r="C623" s="24">
        <v>2004</v>
      </c>
      <c r="D623" s="24">
        <v>0</v>
      </c>
      <c r="E623" s="24" t="s">
        <v>313</v>
      </c>
      <c r="F623" s="24" t="s">
        <v>4</v>
      </c>
      <c r="L623" s="24" t="s">
        <v>115</v>
      </c>
      <c r="W623" s="24" t="s">
        <v>115</v>
      </c>
      <c r="AH623" s="24" t="s">
        <v>115</v>
      </c>
    </row>
    <row r="624" spans="1:34" x14ac:dyDescent="0.3">
      <c r="A624" s="24" t="s">
        <v>115</v>
      </c>
      <c r="B624" s="24" t="s">
        <v>1293</v>
      </c>
      <c r="C624" s="24">
        <v>2003</v>
      </c>
      <c r="D624" s="24">
        <v>5</v>
      </c>
      <c r="E624" s="24" t="s">
        <v>310</v>
      </c>
      <c r="F624" s="24" t="s">
        <v>233</v>
      </c>
      <c r="L624" s="24" t="s">
        <v>115</v>
      </c>
      <c r="M624" s="24" t="s">
        <v>1294</v>
      </c>
      <c r="N624" s="24">
        <v>2003</v>
      </c>
      <c r="O624" s="24">
        <v>0</v>
      </c>
      <c r="P624" s="24" t="s">
        <v>313</v>
      </c>
      <c r="Q624" s="24" t="s">
        <v>4</v>
      </c>
      <c r="W624" s="24" t="s">
        <v>115</v>
      </c>
      <c r="AH624" s="24" t="s">
        <v>115</v>
      </c>
    </row>
    <row r="625" spans="1:34" x14ac:dyDescent="0.3">
      <c r="A625" s="24" t="s">
        <v>96</v>
      </c>
      <c r="B625" s="26" t="s">
        <v>97</v>
      </c>
      <c r="C625" s="26" t="s">
        <v>127</v>
      </c>
      <c r="G625" s="24" t="s">
        <v>6</v>
      </c>
      <c r="H625" s="24" t="s">
        <v>22</v>
      </c>
      <c r="I625" s="24">
        <v>8</v>
      </c>
      <c r="J625" s="24">
        <v>8</v>
      </c>
      <c r="K625" s="24">
        <v>1</v>
      </c>
      <c r="L625" s="24" t="s">
        <v>96</v>
      </c>
      <c r="M625" s="26" t="s">
        <v>98</v>
      </c>
      <c r="N625" s="26" t="s">
        <v>316</v>
      </c>
      <c r="R625" s="24" t="s">
        <v>3</v>
      </c>
      <c r="S625" s="24" t="s">
        <v>33</v>
      </c>
      <c r="T625" s="24">
        <v>12</v>
      </c>
      <c r="U625" s="24">
        <v>4</v>
      </c>
      <c r="V625" s="24">
        <v>2</v>
      </c>
      <c r="W625" s="24" t="s">
        <v>96</v>
      </c>
      <c r="AH625" s="24" t="s">
        <v>96</v>
      </c>
    </row>
    <row r="626" spans="1:34" x14ac:dyDescent="0.3">
      <c r="A626" s="24" t="s">
        <v>96</v>
      </c>
      <c r="B626" s="24" t="s">
        <v>1295</v>
      </c>
      <c r="C626" s="24">
        <v>2006</v>
      </c>
      <c r="D626" s="24">
        <v>18</v>
      </c>
      <c r="E626" s="24" t="s">
        <v>310</v>
      </c>
      <c r="F626" s="24" t="s">
        <v>233</v>
      </c>
      <c r="L626" s="24" t="s">
        <v>96</v>
      </c>
      <c r="M626" s="24" t="s">
        <v>1296</v>
      </c>
      <c r="N626" s="24">
        <v>2006</v>
      </c>
      <c r="O626" s="24">
        <v>7</v>
      </c>
      <c r="P626" s="24" t="s">
        <v>313</v>
      </c>
      <c r="Q626" s="24" t="s">
        <v>4</v>
      </c>
      <c r="W626" s="24" t="s">
        <v>96</v>
      </c>
      <c r="AH626" s="24" t="s">
        <v>96</v>
      </c>
    </row>
    <row r="627" spans="1:34" x14ac:dyDescent="0.3">
      <c r="A627" s="24" t="s">
        <v>96</v>
      </c>
      <c r="B627" s="24" t="s">
        <v>1297</v>
      </c>
      <c r="C627" s="24">
        <v>2006</v>
      </c>
      <c r="D627" s="24">
        <v>7</v>
      </c>
      <c r="E627" s="24" t="s">
        <v>310</v>
      </c>
      <c r="F627" s="24" t="s">
        <v>4</v>
      </c>
      <c r="L627" s="24" t="s">
        <v>96</v>
      </c>
      <c r="M627" s="24" t="s">
        <v>1298</v>
      </c>
      <c r="N627" s="24">
        <v>2006</v>
      </c>
      <c r="O627" s="24">
        <v>11</v>
      </c>
      <c r="P627" s="24" t="s">
        <v>310</v>
      </c>
      <c r="Q627" s="24" t="s">
        <v>4</v>
      </c>
      <c r="W627" s="24" t="s">
        <v>96</v>
      </c>
      <c r="AH627" s="24" t="s">
        <v>96</v>
      </c>
    </row>
    <row r="628" spans="1:34" x14ac:dyDescent="0.3">
      <c r="A628" s="24" t="s">
        <v>96</v>
      </c>
      <c r="B628" s="24" t="s">
        <v>1299</v>
      </c>
      <c r="C628" s="24">
        <v>2006</v>
      </c>
      <c r="D628" s="24">
        <v>14</v>
      </c>
      <c r="E628" s="24" t="s">
        <v>310</v>
      </c>
      <c r="F628" s="24" t="s">
        <v>4</v>
      </c>
      <c r="L628" s="24" t="s">
        <v>96</v>
      </c>
      <c r="M628" s="24" t="s">
        <v>1300</v>
      </c>
      <c r="N628" s="24">
        <v>2006</v>
      </c>
      <c r="O628" s="24">
        <v>6</v>
      </c>
      <c r="P628" s="24" t="s">
        <v>313</v>
      </c>
      <c r="Q628" s="24" t="s">
        <v>4</v>
      </c>
      <c r="W628" s="24" t="s">
        <v>96</v>
      </c>
      <c r="AH628" s="24" t="s">
        <v>96</v>
      </c>
    </row>
    <row r="629" spans="1:34" x14ac:dyDescent="0.3">
      <c r="A629" s="24" t="s">
        <v>96</v>
      </c>
      <c r="B629" s="24" t="s">
        <v>1301</v>
      </c>
      <c r="C629" s="24">
        <v>2006</v>
      </c>
      <c r="D629" s="24">
        <v>8</v>
      </c>
      <c r="E629" s="24" t="s">
        <v>310</v>
      </c>
      <c r="F629" s="24" t="s">
        <v>4</v>
      </c>
      <c r="L629" s="24" t="s">
        <v>96</v>
      </c>
      <c r="M629" s="24" t="s">
        <v>1302</v>
      </c>
      <c r="N629" s="24">
        <v>2006</v>
      </c>
      <c r="O629" s="24">
        <v>11</v>
      </c>
      <c r="P629" s="24" t="s">
        <v>310</v>
      </c>
      <c r="Q629" s="24" t="s">
        <v>4</v>
      </c>
      <c r="W629" s="24" t="s">
        <v>96</v>
      </c>
      <c r="AH629" s="24" t="s">
        <v>96</v>
      </c>
    </row>
    <row r="630" spans="1:34" x14ac:dyDescent="0.3">
      <c r="A630" s="24" t="s">
        <v>96</v>
      </c>
      <c r="B630" s="24" t="s">
        <v>1303</v>
      </c>
      <c r="C630" s="24">
        <v>2006</v>
      </c>
      <c r="D630" s="24">
        <v>10</v>
      </c>
      <c r="E630" s="24" t="s">
        <v>310</v>
      </c>
      <c r="F630" s="24" t="s">
        <v>4</v>
      </c>
      <c r="L630" s="24" t="s">
        <v>96</v>
      </c>
      <c r="M630" s="24" t="s">
        <v>1304</v>
      </c>
      <c r="N630" s="24">
        <v>2006</v>
      </c>
      <c r="O630" s="24">
        <v>9</v>
      </c>
      <c r="P630" s="24" t="s">
        <v>313</v>
      </c>
      <c r="Q630" s="24" t="s">
        <v>4</v>
      </c>
      <c r="W630" s="24" t="s">
        <v>96</v>
      </c>
      <c r="AH630" s="24" t="s">
        <v>96</v>
      </c>
    </row>
    <row r="631" spans="1:34" x14ac:dyDescent="0.3">
      <c r="A631" s="24" t="s">
        <v>96</v>
      </c>
      <c r="B631" s="24" t="s">
        <v>1305</v>
      </c>
      <c r="C631" s="24">
        <v>2006</v>
      </c>
      <c r="D631" s="24">
        <v>14</v>
      </c>
      <c r="E631" s="24" t="s">
        <v>310</v>
      </c>
      <c r="F631" s="24" t="s">
        <v>4</v>
      </c>
      <c r="L631" s="24" t="s">
        <v>96</v>
      </c>
      <c r="M631" s="24" t="s">
        <v>1306</v>
      </c>
      <c r="N631" s="24">
        <v>2005</v>
      </c>
      <c r="O631" s="24">
        <v>6</v>
      </c>
      <c r="P631" s="24" t="s">
        <v>313</v>
      </c>
      <c r="Q631" s="24" t="s">
        <v>4</v>
      </c>
      <c r="W631" s="24" t="s">
        <v>96</v>
      </c>
      <c r="AH631" s="24" t="s">
        <v>96</v>
      </c>
    </row>
    <row r="632" spans="1:34" x14ac:dyDescent="0.3">
      <c r="A632" s="24" t="s">
        <v>96</v>
      </c>
      <c r="B632" s="24" t="s">
        <v>1307</v>
      </c>
      <c r="C632" s="24">
        <v>2006</v>
      </c>
      <c r="D632" s="24">
        <v>13</v>
      </c>
      <c r="E632" s="24" t="s">
        <v>310</v>
      </c>
      <c r="F632" s="24" t="s">
        <v>4</v>
      </c>
      <c r="L632" s="24" t="s">
        <v>96</v>
      </c>
      <c r="M632" s="24" t="s">
        <v>1308</v>
      </c>
      <c r="N632" s="24">
        <v>2005</v>
      </c>
      <c r="O632" s="24">
        <v>9</v>
      </c>
      <c r="P632" s="24" t="s">
        <v>310</v>
      </c>
      <c r="Q632" s="24" t="s">
        <v>233</v>
      </c>
      <c r="W632" s="24" t="s">
        <v>96</v>
      </c>
      <c r="AH632" s="24" t="s">
        <v>96</v>
      </c>
    </row>
    <row r="633" spans="1:34" x14ac:dyDescent="0.3">
      <c r="A633" s="24" t="s">
        <v>96</v>
      </c>
      <c r="B633" s="24" t="s">
        <v>1309</v>
      </c>
      <c r="C633" s="24">
        <v>2006</v>
      </c>
      <c r="D633" s="24">
        <v>8</v>
      </c>
      <c r="E633" s="24" t="s">
        <v>310</v>
      </c>
      <c r="F633" s="24" t="s">
        <v>4</v>
      </c>
      <c r="L633" s="24" t="s">
        <v>96</v>
      </c>
      <c r="M633" s="24" t="s">
        <v>1310</v>
      </c>
      <c r="N633" s="24">
        <v>2005</v>
      </c>
      <c r="O633" s="24">
        <v>8</v>
      </c>
      <c r="P633" s="24" t="s">
        <v>310</v>
      </c>
      <c r="Q633" s="24" t="s">
        <v>233</v>
      </c>
      <c r="W633" s="24" t="s">
        <v>96</v>
      </c>
      <c r="AH633" s="24" t="s">
        <v>96</v>
      </c>
    </row>
    <row r="634" spans="1:34" x14ac:dyDescent="0.3">
      <c r="A634" s="24" t="s">
        <v>96</v>
      </c>
      <c r="L634" s="24" t="s">
        <v>96</v>
      </c>
      <c r="M634" s="24" t="s">
        <v>1311</v>
      </c>
      <c r="N634" s="24">
        <v>2006</v>
      </c>
      <c r="O634" s="24">
        <v>7</v>
      </c>
      <c r="P634" s="24" t="s">
        <v>313</v>
      </c>
      <c r="Q634" s="24" t="s">
        <v>4</v>
      </c>
      <c r="W634" s="24" t="s">
        <v>96</v>
      </c>
      <c r="AH634" s="24" t="s">
        <v>96</v>
      </c>
    </row>
    <row r="635" spans="1:34" x14ac:dyDescent="0.3">
      <c r="A635" s="24" t="s">
        <v>96</v>
      </c>
      <c r="L635" s="24" t="s">
        <v>96</v>
      </c>
      <c r="M635" s="24" t="s">
        <v>1312</v>
      </c>
      <c r="N635" s="24">
        <v>2006</v>
      </c>
      <c r="O635" s="24">
        <v>6</v>
      </c>
      <c r="P635" s="24" t="s">
        <v>313</v>
      </c>
      <c r="Q635" s="24" t="s">
        <v>4</v>
      </c>
      <c r="W635" s="24" t="s">
        <v>96</v>
      </c>
      <c r="AH635" s="24" t="s">
        <v>96</v>
      </c>
    </row>
    <row r="636" spans="1:34" x14ac:dyDescent="0.3">
      <c r="A636" s="24" t="s">
        <v>96</v>
      </c>
      <c r="L636" s="24" t="s">
        <v>96</v>
      </c>
      <c r="M636" s="24" t="s">
        <v>1313</v>
      </c>
      <c r="N636" s="24">
        <v>2005</v>
      </c>
      <c r="O636" s="24">
        <v>3</v>
      </c>
      <c r="P636" s="24" t="s">
        <v>313</v>
      </c>
      <c r="Q636" s="24" t="s">
        <v>4</v>
      </c>
      <c r="W636" s="24" t="s">
        <v>96</v>
      </c>
      <c r="AH636" s="24" t="s">
        <v>96</v>
      </c>
    </row>
    <row r="637" spans="1:34" x14ac:dyDescent="0.3">
      <c r="A637" s="24" t="s">
        <v>96</v>
      </c>
      <c r="L637" s="24" t="s">
        <v>96</v>
      </c>
      <c r="M637" s="24" t="s">
        <v>1314</v>
      </c>
      <c r="N637" s="24">
        <v>2004</v>
      </c>
      <c r="O637" s="24">
        <v>0</v>
      </c>
      <c r="P637" s="24" t="s">
        <v>313</v>
      </c>
      <c r="Q637" s="24" t="s">
        <v>4</v>
      </c>
      <c r="W637" s="24" t="s">
        <v>96</v>
      </c>
      <c r="AH637" s="24" t="s">
        <v>96</v>
      </c>
    </row>
    <row r="638" spans="1:34" x14ac:dyDescent="0.3">
      <c r="A638" s="24" t="s">
        <v>72</v>
      </c>
      <c r="B638" s="26" t="s">
        <v>73</v>
      </c>
      <c r="C638" s="26" t="s">
        <v>127</v>
      </c>
      <c r="G638" s="24" t="s">
        <v>3</v>
      </c>
      <c r="H638" s="24" t="s">
        <v>43</v>
      </c>
      <c r="I638" s="24">
        <v>17</v>
      </c>
      <c r="J638" s="24">
        <v>8</v>
      </c>
      <c r="K638" s="24">
        <v>0</v>
      </c>
      <c r="L638" s="24" t="s">
        <v>72</v>
      </c>
      <c r="W638" s="24" t="s">
        <v>72</v>
      </c>
      <c r="AH638" s="24" t="s">
        <v>72</v>
      </c>
    </row>
    <row r="639" spans="1:34" x14ac:dyDescent="0.3">
      <c r="A639" s="24" t="s">
        <v>72</v>
      </c>
      <c r="B639" s="24" t="s">
        <v>1315</v>
      </c>
      <c r="C639" s="24">
        <v>2006</v>
      </c>
      <c r="D639" s="24">
        <v>7</v>
      </c>
      <c r="E639" s="24" t="s">
        <v>313</v>
      </c>
      <c r="F639" s="24" t="s">
        <v>4</v>
      </c>
      <c r="L639" s="24" t="s">
        <v>72</v>
      </c>
      <c r="W639" s="24" t="s">
        <v>72</v>
      </c>
      <c r="AH639" s="24" t="s">
        <v>72</v>
      </c>
    </row>
    <row r="640" spans="1:34" x14ac:dyDescent="0.3">
      <c r="A640" s="24" t="s">
        <v>72</v>
      </c>
      <c r="B640" s="24" t="s">
        <v>1316</v>
      </c>
      <c r="C640" s="24">
        <v>2006</v>
      </c>
      <c r="D640" s="24">
        <v>0</v>
      </c>
      <c r="E640" s="24" t="s">
        <v>313</v>
      </c>
      <c r="F640" s="24" t="s">
        <v>4</v>
      </c>
      <c r="L640" s="24" t="s">
        <v>72</v>
      </c>
      <c r="W640" s="24" t="s">
        <v>72</v>
      </c>
      <c r="AH640" s="24" t="s">
        <v>72</v>
      </c>
    </row>
    <row r="641" spans="1:34" x14ac:dyDescent="0.3">
      <c r="A641" s="24" t="s">
        <v>72</v>
      </c>
      <c r="B641" s="24" t="s">
        <v>1317</v>
      </c>
      <c r="C641" s="24">
        <v>2006</v>
      </c>
      <c r="D641" s="24">
        <v>0</v>
      </c>
      <c r="E641" s="24" t="s">
        <v>313</v>
      </c>
      <c r="F641" s="24" t="s">
        <v>4</v>
      </c>
      <c r="L641" s="24" t="s">
        <v>72</v>
      </c>
      <c r="W641" s="24" t="s">
        <v>72</v>
      </c>
      <c r="AH641" s="24" t="s">
        <v>72</v>
      </c>
    </row>
    <row r="642" spans="1:34" x14ac:dyDescent="0.3">
      <c r="A642" s="24" t="s">
        <v>72</v>
      </c>
      <c r="B642" s="24" t="s">
        <v>1318</v>
      </c>
      <c r="C642" s="24">
        <v>2006</v>
      </c>
      <c r="D642" s="24">
        <v>2</v>
      </c>
      <c r="E642" s="24" t="s">
        <v>313</v>
      </c>
      <c r="F642" s="24" t="s">
        <v>4</v>
      </c>
      <c r="L642" s="24" t="s">
        <v>72</v>
      </c>
      <c r="W642" s="24" t="s">
        <v>72</v>
      </c>
      <c r="AH642" s="24" t="s">
        <v>72</v>
      </c>
    </row>
    <row r="643" spans="1:34" x14ac:dyDescent="0.3">
      <c r="A643" s="24" t="s">
        <v>72</v>
      </c>
      <c r="B643" s="24" t="s">
        <v>1319</v>
      </c>
      <c r="C643" s="24">
        <v>2006</v>
      </c>
      <c r="D643" s="24">
        <v>0</v>
      </c>
      <c r="E643" s="24" t="s">
        <v>313</v>
      </c>
      <c r="F643" s="24" t="s">
        <v>4</v>
      </c>
      <c r="L643" s="24" t="s">
        <v>72</v>
      </c>
      <c r="W643" s="24" t="s">
        <v>72</v>
      </c>
      <c r="AH643" s="24" t="s">
        <v>72</v>
      </c>
    </row>
    <row r="644" spans="1:34" x14ac:dyDescent="0.3">
      <c r="A644" s="24" t="s">
        <v>72</v>
      </c>
      <c r="B644" s="24" t="s">
        <v>1320</v>
      </c>
      <c r="C644" s="24">
        <v>2005</v>
      </c>
      <c r="D644" s="24">
        <v>10</v>
      </c>
      <c r="E644" s="24" t="s">
        <v>310</v>
      </c>
      <c r="F644" s="24" t="s">
        <v>4</v>
      </c>
      <c r="L644" s="24" t="s">
        <v>72</v>
      </c>
      <c r="W644" s="24" t="s">
        <v>72</v>
      </c>
      <c r="AH644" s="24" t="s">
        <v>72</v>
      </c>
    </row>
    <row r="645" spans="1:34" x14ac:dyDescent="0.3">
      <c r="A645" s="24" t="s">
        <v>72</v>
      </c>
      <c r="B645" s="24" t="s">
        <v>1321</v>
      </c>
      <c r="C645" s="24">
        <v>2005</v>
      </c>
      <c r="D645" s="24">
        <v>9</v>
      </c>
      <c r="E645" s="24" t="s">
        <v>310</v>
      </c>
      <c r="F645" s="24" t="s">
        <v>4</v>
      </c>
      <c r="L645" s="24" t="s">
        <v>72</v>
      </c>
      <c r="W645" s="24" t="s">
        <v>72</v>
      </c>
      <c r="AH645" s="24" t="s">
        <v>72</v>
      </c>
    </row>
    <row r="646" spans="1:34" x14ac:dyDescent="0.3">
      <c r="A646" s="24" t="s">
        <v>72</v>
      </c>
      <c r="B646" s="24" t="s">
        <v>1322</v>
      </c>
      <c r="C646" s="24">
        <v>2005</v>
      </c>
      <c r="D646" s="24">
        <v>7</v>
      </c>
      <c r="E646" s="24" t="s">
        <v>310</v>
      </c>
      <c r="F646" s="24" t="s">
        <v>4</v>
      </c>
      <c r="L646" s="24" t="s">
        <v>72</v>
      </c>
      <c r="W646" s="24" t="s">
        <v>72</v>
      </c>
      <c r="AH646" s="24" t="s">
        <v>72</v>
      </c>
    </row>
    <row r="647" spans="1:34" x14ac:dyDescent="0.3">
      <c r="A647" s="24" t="s">
        <v>72</v>
      </c>
      <c r="B647" s="24" t="s">
        <v>1323</v>
      </c>
      <c r="C647" s="24">
        <v>2005</v>
      </c>
      <c r="D647" s="24">
        <v>5</v>
      </c>
      <c r="E647" s="24" t="s">
        <v>310</v>
      </c>
      <c r="F647" s="24" t="s">
        <v>4</v>
      </c>
      <c r="L647" s="24" t="s">
        <v>72</v>
      </c>
      <c r="W647" s="24" t="s">
        <v>72</v>
      </c>
      <c r="AH647" s="24" t="s">
        <v>72</v>
      </c>
    </row>
    <row r="648" spans="1:34" x14ac:dyDescent="0.3">
      <c r="A648" s="24" t="s">
        <v>72</v>
      </c>
      <c r="B648" s="24" t="s">
        <v>1324</v>
      </c>
      <c r="C648" s="24">
        <v>2004</v>
      </c>
      <c r="D648" s="24">
        <v>8</v>
      </c>
      <c r="E648" s="24" t="s">
        <v>313</v>
      </c>
      <c r="F648" s="24" t="s">
        <v>4</v>
      </c>
      <c r="L648" s="24" t="s">
        <v>72</v>
      </c>
      <c r="W648" s="24" t="s">
        <v>72</v>
      </c>
      <c r="AH648" s="24" t="s">
        <v>72</v>
      </c>
    </row>
    <row r="649" spans="1:34" x14ac:dyDescent="0.3">
      <c r="A649" s="24" t="s">
        <v>72</v>
      </c>
      <c r="B649" s="24" t="s">
        <v>1325</v>
      </c>
      <c r="C649" s="24">
        <v>2004</v>
      </c>
      <c r="D649" s="24">
        <v>17</v>
      </c>
      <c r="E649" s="24" t="s">
        <v>310</v>
      </c>
      <c r="F649" s="24" t="s">
        <v>4</v>
      </c>
      <c r="L649" s="24" t="s">
        <v>72</v>
      </c>
      <c r="W649" s="24" t="s">
        <v>72</v>
      </c>
      <c r="AH649" s="24" t="s">
        <v>72</v>
      </c>
    </row>
    <row r="650" spans="1:34" x14ac:dyDescent="0.3">
      <c r="A650" s="24" t="s">
        <v>72</v>
      </c>
      <c r="B650" s="24" t="s">
        <v>1326</v>
      </c>
      <c r="C650" s="24">
        <v>2004</v>
      </c>
      <c r="D650" s="24">
        <v>14</v>
      </c>
      <c r="E650" s="24" t="s">
        <v>310</v>
      </c>
      <c r="F650" s="24" t="s">
        <v>4</v>
      </c>
      <c r="L650" s="24" t="s">
        <v>72</v>
      </c>
      <c r="W650" s="24" t="s">
        <v>72</v>
      </c>
      <c r="AH650" s="24" t="s">
        <v>72</v>
      </c>
    </row>
    <row r="651" spans="1:34" x14ac:dyDescent="0.3">
      <c r="A651" s="24" t="s">
        <v>72</v>
      </c>
      <c r="B651" s="24" t="s">
        <v>1327</v>
      </c>
      <c r="C651" s="24">
        <v>2004</v>
      </c>
      <c r="D651" s="24">
        <v>0</v>
      </c>
      <c r="E651" s="24" t="s">
        <v>313</v>
      </c>
      <c r="F651" s="24" t="s">
        <v>4</v>
      </c>
      <c r="L651" s="24" t="s">
        <v>72</v>
      </c>
      <c r="W651" s="24" t="s">
        <v>72</v>
      </c>
      <c r="AH651" s="24" t="s">
        <v>72</v>
      </c>
    </row>
    <row r="652" spans="1:34" x14ac:dyDescent="0.3">
      <c r="A652" s="24" t="s">
        <v>72</v>
      </c>
      <c r="B652" s="24" t="s">
        <v>1328</v>
      </c>
      <c r="C652" s="24">
        <v>2004</v>
      </c>
      <c r="D652" s="24">
        <v>0</v>
      </c>
      <c r="E652" s="24" t="s">
        <v>313</v>
      </c>
      <c r="F652" s="24" t="s">
        <v>4</v>
      </c>
      <c r="L652" s="24" t="s">
        <v>72</v>
      </c>
      <c r="W652" s="24" t="s">
        <v>72</v>
      </c>
      <c r="AH652" s="24" t="s">
        <v>72</v>
      </c>
    </row>
    <row r="653" spans="1:34" x14ac:dyDescent="0.3">
      <c r="A653" s="24" t="s">
        <v>72</v>
      </c>
      <c r="B653" s="24" t="s">
        <v>1329</v>
      </c>
      <c r="C653" s="24">
        <v>2004</v>
      </c>
      <c r="D653" s="24">
        <v>2</v>
      </c>
      <c r="E653" s="24" t="s">
        <v>313</v>
      </c>
      <c r="F653" s="24" t="s">
        <v>4</v>
      </c>
      <c r="L653" s="24" t="s">
        <v>72</v>
      </c>
      <c r="W653" s="24" t="s">
        <v>72</v>
      </c>
      <c r="AH653" s="24" t="s">
        <v>72</v>
      </c>
    </row>
    <row r="654" spans="1:34" x14ac:dyDescent="0.3">
      <c r="A654" s="24" t="s">
        <v>72</v>
      </c>
      <c r="B654" s="24" t="s">
        <v>1330</v>
      </c>
      <c r="C654" s="24">
        <v>2003</v>
      </c>
      <c r="D654" s="24">
        <v>5</v>
      </c>
      <c r="E654" s="24" t="s">
        <v>310</v>
      </c>
      <c r="F654" s="24" t="s">
        <v>4</v>
      </c>
      <c r="L654" s="24" t="s">
        <v>72</v>
      </c>
      <c r="W654" s="24" t="s">
        <v>72</v>
      </c>
      <c r="AH654" s="24" t="s">
        <v>72</v>
      </c>
    </row>
    <row r="655" spans="1:34" x14ac:dyDescent="0.3">
      <c r="A655" s="24" t="s">
        <v>72</v>
      </c>
      <c r="B655" s="24" t="s">
        <v>1331</v>
      </c>
      <c r="C655" s="24">
        <v>2003</v>
      </c>
      <c r="D655" s="24">
        <v>5</v>
      </c>
      <c r="E655" s="24" t="s">
        <v>310</v>
      </c>
      <c r="F655" s="24" t="s">
        <v>4</v>
      </c>
      <c r="L655" s="24" t="s">
        <v>72</v>
      </c>
      <c r="W655" s="24" t="s">
        <v>72</v>
      </c>
      <c r="AH655" s="24" t="s">
        <v>72</v>
      </c>
    </row>
    <row r="656" spans="1:34" x14ac:dyDescent="0.3">
      <c r="A656" s="24" t="s">
        <v>157</v>
      </c>
      <c r="B656" s="26" t="s">
        <v>158</v>
      </c>
      <c r="C656" s="26" t="s">
        <v>127</v>
      </c>
      <c r="G656" s="24" t="s">
        <v>6</v>
      </c>
      <c r="H656" s="24" t="s">
        <v>9</v>
      </c>
      <c r="I656" s="24">
        <v>11</v>
      </c>
      <c r="J656" s="24">
        <v>10</v>
      </c>
      <c r="K656" s="24">
        <v>2</v>
      </c>
      <c r="L656" s="24" t="s">
        <v>157</v>
      </c>
      <c r="M656" s="26" t="s">
        <v>159</v>
      </c>
      <c r="N656" s="26" t="s">
        <v>316</v>
      </c>
      <c r="R656" s="24" t="s">
        <v>6</v>
      </c>
      <c r="S656" s="24" t="s">
        <v>33</v>
      </c>
      <c r="T656" s="24">
        <v>12</v>
      </c>
      <c r="U656" s="24">
        <v>8</v>
      </c>
      <c r="V656" s="24">
        <v>0</v>
      </c>
      <c r="W656" s="24" t="s">
        <v>157</v>
      </c>
      <c r="X656" s="26" t="s">
        <v>160</v>
      </c>
      <c r="Y656" s="26" t="s">
        <v>316</v>
      </c>
      <c r="AC656" s="24" t="s">
        <v>3</v>
      </c>
      <c r="AD656" s="24" t="s">
        <v>4</v>
      </c>
      <c r="AE656" s="24">
        <v>11</v>
      </c>
      <c r="AF656" s="24">
        <v>9</v>
      </c>
      <c r="AG656" s="24">
        <v>0</v>
      </c>
      <c r="AH656" s="24" t="s">
        <v>157</v>
      </c>
    </row>
    <row r="657" spans="1:34" x14ac:dyDescent="0.3">
      <c r="A657" s="24" t="s">
        <v>157</v>
      </c>
      <c r="B657" s="24" t="s">
        <v>1332</v>
      </c>
      <c r="C657" s="24">
        <v>2006</v>
      </c>
      <c r="D657" s="24">
        <v>21</v>
      </c>
      <c r="E657" s="24" t="s">
        <v>310</v>
      </c>
      <c r="F657" s="24" t="s">
        <v>233</v>
      </c>
      <c r="L657" s="24" t="s">
        <v>157</v>
      </c>
      <c r="M657" s="24" t="s">
        <v>1333</v>
      </c>
      <c r="N657" s="24">
        <v>2006</v>
      </c>
      <c r="O657" s="24">
        <v>12</v>
      </c>
      <c r="P657" s="24" t="s">
        <v>310</v>
      </c>
      <c r="Q657" s="24" t="s">
        <v>4</v>
      </c>
      <c r="W657" s="24" t="s">
        <v>157</v>
      </c>
      <c r="X657" s="24" t="s">
        <v>1334</v>
      </c>
      <c r="Y657" s="24">
        <v>2006</v>
      </c>
      <c r="Z657" s="24">
        <v>14</v>
      </c>
      <c r="AA657" s="24" t="s">
        <v>310</v>
      </c>
      <c r="AB657" s="24" t="s">
        <v>4</v>
      </c>
      <c r="AH657" s="24" t="s">
        <v>157</v>
      </c>
    </row>
    <row r="658" spans="1:34" x14ac:dyDescent="0.3">
      <c r="A658" s="24" t="s">
        <v>157</v>
      </c>
      <c r="B658" s="24" t="s">
        <v>1335</v>
      </c>
      <c r="C658" s="24">
        <v>2006</v>
      </c>
      <c r="D658" s="24">
        <v>6</v>
      </c>
      <c r="E658" s="24" t="s">
        <v>313</v>
      </c>
      <c r="F658" s="24" t="s">
        <v>4</v>
      </c>
      <c r="L658" s="24" t="s">
        <v>157</v>
      </c>
      <c r="M658" s="24" t="s">
        <v>1336</v>
      </c>
      <c r="N658" s="24">
        <v>2003</v>
      </c>
      <c r="O658" s="24">
        <v>0</v>
      </c>
      <c r="P658" s="24" t="s">
        <v>313</v>
      </c>
      <c r="Q658" s="24" t="s">
        <v>4</v>
      </c>
      <c r="W658" s="24" t="s">
        <v>157</v>
      </c>
      <c r="X658" s="24" t="s">
        <v>1337</v>
      </c>
      <c r="Y658" s="24">
        <v>2006</v>
      </c>
      <c r="Z658" s="24">
        <v>0</v>
      </c>
      <c r="AA658" s="24" t="s">
        <v>313</v>
      </c>
      <c r="AB658" s="24" t="s">
        <v>4</v>
      </c>
      <c r="AH658" s="24" t="s">
        <v>157</v>
      </c>
    </row>
    <row r="659" spans="1:34" x14ac:dyDescent="0.3">
      <c r="A659" s="24" t="s">
        <v>157</v>
      </c>
      <c r="B659" s="24" t="s">
        <v>1338</v>
      </c>
      <c r="C659" s="24">
        <v>2006</v>
      </c>
      <c r="D659" s="24">
        <v>10</v>
      </c>
      <c r="E659" s="24" t="s">
        <v>310</v>
      </c>
      <c r="F659" s="24" t="s">
        <v>4</v>
      </c>
      <c r="L659" s="24" t="s">
        <v>157</v>
      </c>
      <c r="M659" s="24" t="s">
        <v>1339</v>
      </c>
      <c r="N659" s="24">
        <v>2006</v>
      </c>
      <c r="O659" s="24">
        <v>6</v>
      </c>
      <c r="P659" s="24" t="s">
        <v>313</v>
      </c>
      <c r="Q659" s="24" t="s">
        <v>4</v>
      </c>
      <c r="W659" s="24" t="s">
        <v>157</v>
      </c>
      <c r="X659" s="24" t="s">
        <v>1340</v>
      </c>
      <c r="Y659" s="24">
        <v>2003</v>
      </c>
      <c r="Z659" s="24">
        <v>0</v>
      </c>
      <c r="AA659" s="24" t="s">
        <v>310</v>
      </c>
      <c r="AB659" s="24" t="s">
        <v>4</v>
      </c>
      <c r="AH659" s="24" t="s">
        <v>157</v>
      </c>
    </row>
    <row r="660" spans="1:34" x14ac:dyDescent="0.3">
      <c r="A660" s="24" t="s">
        <v>157</v>
      </c>
      <c r="B660" s="24" t="s">
        <v>1341</v>
      </c>
      <c r="C660" s="24">
        <v>2005</v>
      </c>
      <c r="D660" s="24">
        <v>11</v>
      </c>
      <c r="E660" s="24" t="s">
        <v>310</v>
      </c>
      <c r="F660" s="24" t="s">
        <v>4</v>
      </c>
      <c r="L660" s="24" t="s">
        <v>157</v>
      </c>
      <c r="M660" s="24" t="s">
        <v>1342</v>
      </c>
      <c r="N660" s="24">
        <v>2006</v>
      </c>
      <c r="O660" s="24">
        <v>18</v>
      </c>
      <c r="P660" s="24" t="s">
        <v>310</v>
      </c>
      <c r="Q660" s="24" t="s">
        <v>4</v>
      </c>
      <c r="W660" s="24" t="s">
        <v>157</v>
      </c>
      <c r="X660" s="24" t="s">
        <v>1343</v>
      </c>
      <c r="Y660" s="24">
        <v>2006</v>
      </c>
      <c r="Z660" s="24">
        <v>9</v>
      </c>
      <c r="AA660" s="24" t="s">
        <v>313</v>
      </c>
      <c r="AB660" s="24" t="s">
        <v>4</v>
      </c>
      <c r="AH660" s="24" t="s">
        <v>157</v>
      </c>
    </row>
    <row r="661" spans="1:34" x14ac:dyDescent="0.3">
      <c r="A661" s="24" t="s">
        <v>157</v>
      </c>
      <c r="B661" s="24" t="s">
        <v>1344</v>
      </c>
      <c r="C661" s="24">
        <v>2005</v>
      </c>
      <c r="D661" s="24">
        <v>11</v>
      </c>
      <c r="E661" s="24" t="s">
        <v>310</v>
      </c>
      <c r="F661" s="24" t="s">
        <v>4</v>
      </c>
      <c r="L661" s="24" t="s">
        <v>157</v>
      </c>
      <c r="M661" s="24" t="s">
        <v>1345</v>
      </c>
      <c r="N661" s="24">
        <v>2006</v>
      </c>
      <c r="O661" s="24">
        <v>14</v>
      </c>
      <c r="P661" s="24" t="s">
        <v>310</v>
      </c>
      <c r="Q661" s="24" t="s">
        <v>4</v>
      </c>
      <c r="W661" s="24" t="s">
        <v>157</v>
      </c>
      <c r="X661" s="24" t="s">
        <v>1346</v>
      </c>
      <c r="Y661" s="24">
        <v>2005</v>
      </c>
      <c r="Z661" s="24">
        <v>11</v>
      </c>
      <c r="AA661" s="24" t="s">
        <v>310</v>
      </c>
      <c r="AB661" s="24" t="s">
        <v>4</v>
      </c>
      <c r="AH661" s="24" t="s">
        <v>157</v>
      </c>
    </row>
    <row r="662" spans="1:34" x14ac:dyDescent="0.3">
      <c r="A662" s="24" t="s">
        <v>157</v>
      </c>
      <c r="B662" s="24" t="s">
        <v>1347</v>
      </c>
      <c r="C662" s="24">
        <v>2004</v>
      </c>
      <c r="D662" s="24">
        <v>19</v>
      </c>
      <c r="E662" s="24" t="s">
        <v>310</v>
      </c>
      <c r="F662" s="24" t="s">
        <v>233</v>
      </c>
      <c r="L662" s="24" t="s">
        <v>157</v>
      </c>
      <c r="M662" s="24" t="s">
        <v>1348</v>
      </c>
      <c r="N662" s="24">
        <v>2006</v>
      </c>
      <c r="O662" s="24">
        <v>11</v>
      </c>
      <c r="P662" s="24" t="s">
        <v>310</v>
      </c>
      <c r="Q662" s="24" t="s">
        <v>4</v>
      </c>
      <c r="W662" s="24" t="s">
        <v>157</v>
      </c>
      <c r="X662" s="24" t="s">
        <v>1349</v>
      </c>
      <c r="Y662" s="24">
        <v>2005</v>
      </c>
      <c r="Z662" s="24">
        <v>20</v>
      </c>
      <c r="AA662" s="24" t="s">
        <v>310</v>
      </c>
      <c r="AB662" s="24" t="s">
        <v>4</v>
      </c>
      <c r="AH662" s="24" t="s">
        <v>157</v>
      </c>
    </row>
    <row r="663" spans="1:34" x14ac:dyDescent="0.3">
      <c r="A663" s="24" t="s">
        <v>157</v>
      </c>
      <c r="B663" s="24" t="s">
        <v>1350</v>
      </c>
      <c r="C663" s="24">
        <v>2004</v>
      </c>
      <c r="D663" s="24">
        <v>16</v>
      </c>
      <c r="E663" s="24" t="s">
        <v>310</v>
      </c>
      <c r="F663" s="24" t="s">
        <v>4</v>
      </c>
      <c r="L663" s="24" t="s">
        <v>157</v>
      </c>
      <c r="M663" s="24" t="s">
        <v>1351</v>
      </c>
      <c r="N663" s="24">
        <v>2005</v>
      </c>
      <c r="O663" s="24">
        <v>13</v>
      </c>
      <c r="P663" s="24" t="s">
        <v>310</v>
      </c>
      <c r="Q663" s="24" t="s">
        <v>4</v>
      </c>
      <c r="W663" s="24" t="s">
        <v>157</v>
      </c>
      <c r="X663" s="24" t="s">
        <v>1352</v>
      </c>
      <c r="Y663" s="24">
        <v>2005</v>
      </c>
      <c r="Z663" s="24">
        <v>24</v>
      </c>
      <c r="AA663" s="24" t="s">
        <v>310</v>
      </c>
      <c r="AB663" s="24" t="s">
        <v>4</v>
      </c>
      <c r="AH663" s="24" t="s">
        <v>157</v>
      </c>
    </row>
    <row r="664" spans="1:34" x14ac:dyDescent="0.3">
      <c r="A664" s="24" t="s">
        <v>157</v>
      </c>
      <c r="B664" s="24" t="s">
        <v>1353</v>
      </c>
      <c r="C664" s="24">
        <v>2004</v>
      </c>
      <c r="D664" s="24">
        <v>12</v>
      </c>
      <c r="E664" s="24" t="s">
        <v>310</v>
      </c>
      <c r="F664" s="24" t="s">
        <v>4</v>
      </c>
      <c r="L664" s="24" t="s">
        <v>157</v>
      </c>
      <c r="M664" s="24" t="s">
        <v>1354</v>
      </c>
      <c r="N664" s="24">
        <v>2004</v>
      </c>
      <c r="O664" s="24">
        <v>14</v>
      </c>
      <c r="P664" s="24" t="s">
        <v>310</v>
      </c>
      <c r="Q664" s="24" t="s">
        <v>4</v>
      </c>
      <c r="W664" s="24" t="s">
        <v>157</v>
      </c>
      <c r="X664" s="24" t="s">
        <v>1355</v>
      </c>
      <c r="Y664" s="24">
        <v>2005</v>
      </c>
      <c r="Z664" s="24">
        <v>14</v>
      </c>
      <c r="AA664" s="24" t="s">
        <v>310</v>
      </c>
      <c r="AB664" s="24" t="s">
        <v>4</v>
      </c>
      <c r="AH664" s="24" t="s">
        <v>157</v>
      </c>
    </row>
    <row r="665" spans="1:34" x14ac:dyDescent="0.3">
      <c r="A665" s="24" t="s">
        <v>157</v>
      </c>
      <c r="B665" s="24" t="s">
        <v>1356</v>
      </c>
      <c r="C665" s="24">
        <v>2004</v>
      </c>
      <c r="D665" s="24">
        <v>12</v>
      </c>
      <c r="E665" s="24" t="s">
        <v>310</v>
      </c>
      <c r="F665" s="24" t="s">
        <v>4</v>
      </c>
      <c r="L665" s="24" t="s">
        <v>157</v>
      </c>
      <c r="M665" s="24" t="s">
        <v>1357</v>
      </c>
      <c r="N665" s="24">
        <v>2004</v>
      </c>
      <c r="O665" s="24">
        <v>10</v>
      </c>
      <c r="P665" s="24" t="s">
        <v>310</v>
      </c>
      <c r="Q665" s="24" t="s">
        <v>4</v>
      </c>
      <c r="W665" s="24" t="s">
        <v>157</v>
      </c>
      <c r="X665" s="24" t="s">
        <v>1358</v>
      </c>
      <c r="Y665" s="24">
        <v>2005</v>
      </c>
      <c r="Z665" s="24">
        <v>9</v>
      </c>
      <c r="AA665" s="24" t="s">
        <v>310</v>
      </c>
      <c r="AB665" s="24" t="s">
        <v>4</v>
      </c>
      <c r="AH665" s="24" t="s">
        <v>157</v>
      </c>
    </row>
    <row r="666" spans="1:34" x14ac:dyDescent="0.3">
      <c r="A666" s="24" t="s">
        <v>157</v>
      </c>
      <c r="B666" s="24" t="s">
        <v>1359</v>
      </c>
      <c r="C666" s="24">
        <v>2003</v>
      </c>
      <c r="D666" s="24">
        <v>12</v>
      </c>
      <c r="E666" s="24" t="s">
        <v>310</v>
      </c>
      <c r="F666" s="24" t="s">
        <v>4</v>
      </c>
      <c r="L666" s="24" t="s">
        <v>157</v>
      </c>
      <c r="M666" s="24" t="s">
        <v>1360</v>
      </c>
      <c r="N666" s="24">
        <v>2003</v>
      </c>
      <c r="O666" s="24">
        <v>15</v>
      </c>
      <c r="P666" s="24" t="s">
        <v>310</v>
      </c>
      <c r="Q666" s="24" t="s">
        <v>4</v>
      </c>
      <c r="W666" s="24" t="s">
        <v>157</v>
      </c>
      <c r="X666" s="24" t="s">
        <v>1361</v>
      </c>
      <c r="Y666" s="24">
        <v>2003</v>
      </c>
      <c r="Z666" s="24">
        <v>9</v>
      </c>
      <c r="AA666" s="24" t="s">
        <v>310</v>
      </c>
      <c r="AB666" s="24" t="s">
        <v>4</v>
      </c>
      <c r="AH666" s="24" t="s">
        <v>157</v>
      </c>
    </row>
    <row r="667" spans="1:34" x14ac:dyDescent="0.3">
      <c r="A667" s="24" t="s">
        <v>157</v>
      </c>
      <c r="B667" s="24" t="s">
        <v>1362</v>
      </c>
      <c r="C667" s="24">
        <v>2003</v>
      </c>
      <c r="D667" s="24">
        <v>7</v>
      </c>
      <c r="E667" s="24" t="s">
        <v>310</v>
      </c>
      <c r="F667" s="24" t="s">
        <v>4</v>
      </c>
      <c r="L667" s="24" t="s">
        <v>157</v>
      </c>
      <c r="M667" s="24" t="s">
        <v>1363</v>
      </c>
      <c r="N667" s="24">
        <v>2003</v>
      </c>
      <c r="O667" s="24">
        <v>8</v>
      </c>
      <c r="P667" s="24" t="s">
        <v>313</v>
      </c>
      <c r="Q667" s="24" t="s">
        <v>4</v>
      </c>
      <c r="W667" s="24" t="s">
        <v>157</v>
      </c>
      <c r="X667" s="24" t="s">
        <v>1364</v>
      </c>
      <c r="Y667" s="24">
        <v>2003</v>
      </c>
      <c r="Z667" s="24">
        <v>7</v>
      </c>
      <c r="AA667" s="24" t="s">
        <v>310</v>
      </c>
      <c r="AB667" s="24" t="s">
        <v>4</v>
      </c>
      <c r="AH667" s="24" t="s">
        <v>157</v>
      </c>
    </row>
    <row r="668" spans="1:34" x14ac:dyDescent="0.3">
      <c r="A668" s="24" t="s">
        <v>157</v>
      </c>
      <c r="L668" s="24" t="s">
        <v>157</v>
      </c>
      <c r="M668" s="24" t="s">
        <v>1365</v>
      </c>
      <c r="N668" s="24">
        <v>2006</v>
      </c>
      <c r="O668" s="24">
        <v>1</v>
      </c>
      <c r="P668" s="24" t="s">
        <v>313</v>
      </c>
      <c r="Q668" s="24" t="s">
        <v>4</v>
      </c>
      <c r="W668" s="24" t="s">
        <v>157</v>
      </c>
      <c r="AH668" s="24" t="s">
        <v>157</v>
      </c>
    </row>
    <row r="669" spans="1:34" x14ac:dyDescent="0.3">
      <c r="A669" s="24" t="s">
        <v>38</v>
      </c>
      <c r="B669" s="26" t="s">
        <v>39</v>
      </c>
      <c r="C669" s="26" t="s">
        <v>127</v>
      </c>
      <c r="G669" s="24" t="s">
        <v>6</v>
      </c>
      <c r="H669" s="24" t="s">
        <v>33</v>
      </c>
      <c r="I669" s="24">
        <v>12</v>
      </c>
      <c r="J669" s="24">
        <v>4</v>
      </c>
      <c r="K669" s="24">
        <v>2</v>
      </c>
      <c r="L669" s="24" t="s">
        <v>38</v>
      </c>
      <c r="M669" s="26" t="s">
        <v>40</v>
      </c>
      <c r="N669" s="26" t="s">
        <v>316</v>
      </c>
      <c r="R669" s="24" t="s">
        <v>6</v>
      </c>
      <c r="S669" s="24" t="s">
        <v>9</v>
      </c>
      <c r="T669" s="24">
        <v>16</v>
      </c>
      <c r="U669" s="24">
        <v>8</v>
      </c>
      <c r="V669" s="24">
        <v>2</v>
      </c>
      <c r="W669" s="24" t="s">
        <v>38</v>
      </c>
      <c r="AH669" s="24" t="s">
        <v>38</v>
      </c>
    </row>
    <row r="670" spans="1:34" x14ac:dyDescent="0.3">
      <c r="A670" s="24" t="s">
        <v>38</v>
      </c>
      <c r="B670" s="24" t="s">
        <v>1366</v>
      </c>
      <c r="C670" s="24">
        <v>2006</v>
      </c>
      <c r="D670" s="24">
        <v>6</v>
      </c>
      <c r="E670" s="24" t="s">
        <v>313</v>
      </c>
      <c r="F670" s="24" t="s">
        <v>4</v>
      </c>
      <c r="L670" s="24" t="s">
        <v>38</v>
      </c>
      <c r="M670" s="24" t="s">
        <v>1367</v>
      </c>
      <c r="N670" s="24">
        <v>2006</v>
      </c>
      <c r="O670" s="24">
        <v>15</v>
      </c>
      <c r="P670" s="24" t="s">
        <v>310</v>
      </c>
      <c r="Q670" s="24" t="s">
        <v>4</v>
      </c>
      <c r="W670" s="24" t="s">
        <v>38</v>
      </c>
      <c r="AH670" s="24" t="s">
        <v>38</v>
      </c>
    </row>
    <row r="671" spans="1:34" x14ac:dyDescent="0.3">
      <c r="A671" s="24" t="s">
        <v>38</v>
      </c>
      <c r="B671" s="24" t="s">
        <v>1368</v>
      </c>
      <c r="C671" s="24">
        <v>2006</v>
      </c>
      <c r="D671" s="24">
        <v>10</v>
      </c>
      <c r="E671" s="24" t="s">
        <v>313</v>
      </c>
      <c r="F671" s="24" t="s">
        <v>4</v>
      </c>
      <c r="L671" s="24" t="s">
        <v>38</v>
      </c>
      <c r="M671" s="24" t="s">
        <v>1369</v>
      </c>
      <c r="N671" s="24">
        <v>2006</v>
      </c>
      <c r="O671" s="24">
        <v>6</v>
      </c>
      <c r="P671" s="24" t="s">
        <v>313</v>
      </c>
      <c r="Q671" s="24" t="s">
        <v>4</v>
      </c>
      <c r="W671" s="24" t="s">
        <v>38</v>
      </c>
      <c r="AH671" s="24" t="s">
        <v>38</v>
      </c>
    </row>
    <row r="672" spans="1:34" x14ac:dyDescent="0.3">
      <c r="A672" s="24" t="s">
        <v>38</v>
      </c>
      <c r="B672" s="24" t="s">
        <v>1370</v>
      </c>
      <c r="C672" s="24">
        <v>2006</v>
      </c>
      <c r="D672" s="24">
        <v>9</v>
      </c>
      <c r="E672" s="24" t="s">
        <v>313</v>
      </c>
      <c r="F672" s="24" t="s">
        <v>4</v>
      </c>
      <c r="L672" s="24" t="s">
        <v>38</v>
      </c>
      <c r="M672" s="24" t="s">
        <v>1371</v>
      </c>
      <c r="N672" s="24">
        <v>2006</v>
      </c>
      <c r="O672" s="24">
        <v>16</v>
      </c>
      <c r="P672" s="24" t="s">
        <v>310</v>
      </c>
      <c r="Q672" s="24" t="s">
        <v>233</v>
      </c>
      <c r="W672" s="24" t="s">
        <v>38</v>
      </c>
      <c r="AH672" s="24" t="s">
        <v>38</v>
      </c>
    </row>
    <row r="673" spans="1:34" x14ac:dyDescent="0.3">
      <c r="A673" s="24" t="s">
        <v>38</v>
      </c>
      <c r="B673" s="24" t="s">
        <v>1372</v>
      </c>
      <c r="C673" s="24">
        <v>2006</v>
      </c>
      <c r="D673" s="24">
        <v>5</v>
      </c>
      <c r="E673" s="24" t="s">
        <v>313</v>
      </c>
      <c r="F673" s="24" t="s">
        <v>4</v>
      </c>
      <c r="L673" s="24" t="s">
        <v>38</v>
      </c>
      <c r="M673" s="24" t="s">
        <v>1373</v>
      </c>
      <c r="N673" s="24">
        <v>2003</v>
      </c>
      <c r="O673" s="24">
        <v>0</v>
      </c>
      <c r="P673" s="24" t="s">
        <v>310</v>
      </c>
      <c r="Q673" s="24" t="s">
        <v>4</v>
      </c>
      <c r="W673" s="24" t="s">
        <v>38</v>
      </c>
      <c r="AH673" s="24" t="s">
        <v>38</v>
      </c>
    </row>
    <row r="674" spans="1:34" x14ac:dyDescent="0.3">
      <c r="A674" s="24" t="s">
        <v>38</v>
      </c>
      <c r="B674" s="24" t="s">
        <v>1374</v>
      </c>
      <c r="C674" s="24">
        <v>2005</v>
      </c>
      <c r="D674" s="24">
        <v>14</v>
      </c>
      <c r="E674" s="24" t="s">
        <v>310</v>
      </c>
      <c r="F674" s="24" t="s">
        <v>4</v>
      </c>
      <c r="L674" s="24" t="s">
        <v>38</v>
      </c>
      <c r="M674" s="24" t="s">
        <v>1375</v>
      </c>
      <c r="N674" s="24">
        <v>2005</v>
      </c>
      <c r="O674" s="24">
        <v>16</v>
      </c>
      <c r="P674" s="24" t="s">
        <v>310</v>
      </c>
      <c r="Q674" s="24" t="s">
        <v>4</v>
      </c>
      <c r="W674" s="24" t="s">
        <v>38</v>
      </c>
      <c r="AH674" s="24" t="s">
        <v>38</v>
      </c>
    </row>
    <row r="675" spans="1:34" x14ac:dyDescent="0.3">
      <c r="A675" s="24" t="s">
        <v>38</v>
      </c>
      <c r="B675" s="24" t="s">
        <v>1376</v>
      </c>
      <c r="C675" s="24">
        <v>2005</v>
      </c>
      <c r="D675" s="24">
        <v>6</v>
      </c>
      <c r="E675" s="24" t="s">
        <v>313</v>
      </c>
      <c r="F675" s="24" t="s">
        <v>4</v>
      </c>
      <c r="L675" s="24" t="s">
        <v>38</v>
      </c>
      <c r="M675" s="24" t="s">
        <v>1377</v>
      </c>
      <c r="N675" s="24">
        <v>2005</v>
      </c>
      <c r="O675" s="24">
        <v>12</v>
      </c>
      <c r="P675" s="24" t="s">
        <v>313</v>
      </c>
      <c r="Q675" s="24" t="s">
        <v>4</v>
      </c>
      <c r="W675" s="24" t="s">
        <v>38</v>
      </c>
      <c r="AH675" s="24" t="s">
        <v>38</v>
      </c>
    </row>
    <row r="676" spans="1:34" x14ac:dyDescent="0.3">
      <c r="A676" s="24" t="s">
        <v>38</v>
      </c>
      <c r="B676" s="24" t="s">
        <v>1378</v>
      </c>
      <c r="C676" s="24">
        <v>2005</v>
      </c>
      <c r="D676" s="24">
        <v>15</v>
      </c>
      <c r="E676" s="24" t="s">
        <v>310</v>
      </c>
      <c r="F676" s="24" t="s">
        <v>233</v>
      </c>
      <c r="L676" s="24" t="s">
        <v>38</v>
      </c>
      <c r="M676" s="24" t="s">
        <v>1379</v>
      </c>
      <c r="N676" s="24">
        <v>2004</v>
      </c>
      <c r="O676" s="24">
        <v>6</v>
      </c>
      <c r="P676" s="24" t="s">
        <v>313</v>
      </c>
      <c r="Q676" s="24" t="s">
        <v>4</v>
      </c>
      <c r="W676" s="24" t="s">
        <v>38</v>
      </c>
      <c r="AH676" s="24" t="s">
        <v>38</v>
      </c>
    </row>
    <row r="677" spans="1:34" x14ac:dyDescent="0.3">
      <c r="A677" s="24" t="s">
        <v>38</v>
      </c>
      <c r="B677" s="24" t="s">
        <v>1380</v>
      </c>
      <c r="C677" s="24">
        <v>2005</v>
      </c>
      <c r="D677" s="24">
        <v>5</v>
      </c>
      <c r="E677" s="24" t="s">
        <v>313</v>
      </c>
      <c r="F677" s="24" t="s">
        <v>4</v>
      </c>
      <c r="L677" s="24" t="s">
        <v>38</v>
      </c>
      <c r="M677" s="24" t="s">
        <v>1381</v>
      </c>
      <c r="N677" s="24">
        <v>2003</v>
      </c>
      <c r="O677" s="24">
        <v>5</v>
      </c>
      <c r="P677" s="24" t="s">
        <v>313</v>
      </c>
      <c r="Q677" s="24" t="s">
        <v>4</v>
      </c>
      <c r="W677" s="24" t="s">
        <v>38</v>
      </c>
      <c r="AH677" s="24" t="s">
        <v>38</v>
      </c>
    </row>
    <row r="678" spans="1:34" x14ac:dyDescent="0.3">
      <c r="A678" s="24" t="s">
        <v>38</v>
      </c>
      <c r="B678" s="24" t="s">
        <v>1382</v>
      </c>
      <c r="C678" s="24">
        <v>2004</v>
      </c>
      <c r="D678" s="24">
        <v>4</v>
      </c>
      <c r="E678" s="24" t="s">
        <v>313</v>
      </c>
      <c r="F678" s="24" t="s">
        <v>4</v>
      </c>
      <c r="L678" s="24" t="s">
        <v>38</v>
      </c>
      <c r="M678" s="24" t="s">
        <v>1383</v>
      </c>
      <c r="N678" s="24">
        <v>2006</v>
      </c>
      <c r="O678" s="24">
        <v>11</v>
      </c>
      <c r="P678" s="24" t="s">
        <v>310</v>
      </c>
      <c r="Q678" s="24" t="s">
        <v>233</v>
      </c>
      <c r="W678" s="24" t="s">
        <v>38</v>
      </c>
      <c r="AH678" s="24" t="s">
        <v>38</v>
      </c>
    </row>
    <row r="679" spans="1:34" x14ac:dyDescent="0.3">
      <c r="A679" s="24" t="s">
        <v>38</v>
      </c>
      <c r="B679" s="24" t="s">
        <v>1384</v>
      </c>
      <c r="C679" s="24">
        <v>2004</v>
      </c>
      <c r="D679" s="24">
        <v>6</v>
      </c>
      <c r="E679" s="24" t="s">
        <v>313</v>
      </c>
      <c r="F679" s="24" t="s">
        <v>4</v>
      </c>
      <c r="L679" s="24" t="s">
        <v>38</v>
      </c>
      <c r="M679" s="24" t="s">
        <v>1385</v>
      </c>
      <c r="N679" s="24">
        <v>2004</v>
      </c>
      <c r="O679" s="24">
        <v>6</v>
      </c>
      <c r="P679" s="24" t="s">
        <v>313</v>
      </c>
      <c r="Q679" s="24" t="s">
        <v>4</v>
      </c>
      <c r="W679" s="24" t="s">
        <v>38</v>
      </c>
      <c r="AH679" s="24" t="s">
        <v>38</v>
      </c>
    </row>
    <row r="680" spans="1:34" x14ac:dyDescent="0.3">
      <c r="A680" s="24" t="s">
        <v>38</v>
      </c>
      <c r="B680" s="24" t="s">
        <v>1386</v>
      </c>
      <c r="C680" s="24">
        <v>2003</v>
      </c>
      <c r="D680" s="24">
        <v>16</v>
      </c>
      <c r="E680" s="24" t="s">
        <v>310</v>
      </c>
      <c r="F680" s="24" t="s">
        <v>233</v>
      </c>
      <c r="L680" s="24" t="s">
        <v>38</v>
      </c>
      <c r="M680" s="24" t="s">
        <v>1387</v>
      </c>
      <c r="N680" s="24">
        <v>2003</v>
      </c>
      <c r="O680" s="24">
        <v>12</v>
      </c>
      <c r="P680" s="24" t="s">
        <v>310</v>
      </c>
      <c r="Q680" s="24" t="s">
        <v>4</v>
      </c>
      <c r="W680" s="24" t="s">
        <v>38</v>
      </c>
      <c r="AH680" s="24" t="s">
        <v>38</v>
      </c>
    </row>
    <row r="681" spans="1:34" x14ac:dyDescent="0.3">
      <c r="A681" s="24" t="s">
        <v>38</v>
      </c>
      <c r="B681" s="24" t="s">
        <v>1388</v>
      </c>
      <c r="C681" s="24">
        <v>2003</v>
      </c>
      <c r="D681" s="24">
        <v>19</v>
      </c>
      <c r="E681" s="24" t="s">
        <v>310</v>
      </c>
      <c r="F681" s="24" t="s">
        <v>4</v>
      </c>
      <c r="L681" s="24" t="s">
        <v>38</v>
      </c>
      <c r="M681" s="24" t="s">
        <v>1389</v>
      </c>
      <c r="N681" s="24">
        <v>2003</v>
      </c>
      <c r="O681" s="24">
        <v>8</v>
      </c>
      <c r="P681" s="24" t="s">
        <v>313</v>
      </c>
      <c r="Q681" s="24" t="s">
        <v>4</v>
      </c>
      <c r="W681" s="24" t="s">
        <v>38</v>
      </c>
      <c r="AH681" s="24" t="s">
        <v>38</v>
      </c>
    </row>
    <row r="682" spans="1:34" x14ac:dyDescent="0.3">
      <c r="A682" s="24" t="s">
        <v>38</v>
      </c>
      <c r="L682" s="24" t="s">
        <v>38</v>
      </c>
      <c r="M682" s="24" t="s">
        <v>1390</v>
      </c>
      <c r="N682" s="24">
        <v>2006</v>
      </c>
      <c r="O682" s="24">
        <v>0</v>
      </c>
      <c r="P682" s="24" t="s">
        <v>313</v>
      </c>
      <c r="Q682" s="24" t="s">
        <v>4</v>
      </c>
      <c r="W682" s="24" t="s">
        <v>38</v>
      </c>
      <c r="AH682" s="24" t="s">
        <v>38</v>
      </c>
    </row>
    <row r="683" spans="1:34" x14ac:dyDescent="0.3">
      <c r="A683" s="24" t="s">
        <v>38</v>
      </c>
      <c r="L683" s="24" t="s">
        <v>38</v>
      </c>
      <c r="M683" s="24" t="s">
        <v>1391</v>
      </c>
      <c r="N683" s="24">
        <v>2006</v>
      </c>
      <c r="O683" s="24">
        <v>5</v>
      </c>
      <c r="P683" s="24" t="s">
        <v>313</v>
      </c>
      <c r="Q683" s="24" t="s">
        <v>4</v>
      </c>
      <c r="W683" s="24" t="s">
        <v>38</v>
      </c>
      <c r="AH683" s="24" t="s">
        <v>38</v>
      </c>
    </row>
    <row r="684" spans="1:34" x14ac:dyDescent="0.3">
      <c r="A684" s="24" t="s">
        <v>38</v>
      </c>
      <c r="L684" s="24" t="s">
        <v>38</v>
      </c>
      <c r="M684" s="24" t="s">
        <v>1392</v>
      </c>
      <c r="N684" s="24">
        <v>2005</v>
      </c>
      <c r="O684" s="24">
        <v>0</v>
      </c>
      <c r="P684" s="24" t="s">
        <v>310</v>
      </c>
      <c r="Q684" s="24" t="s">
        <v>4</v>
      </c>
      <c r="W684" s="24" t="s">
        <v>38</v>
      </c>
      <c r="AH684" s="24" t="s">
        <v>38</v>
      </c>
    </row>
    <row r="685" spans="1:34" x14ac:dyDescent="0.3">
      <c r="A685" s="24" t="s">
        <v>38</v>
      </c>
      <c r="L685" s="24" t="s">
        <v>38</v>
      </c>
      <c r="M685" s="24" t="s">
        <v>1393</v>
      </c>
      <c r="N685" s="24">
        <v>2005</v>
      </c>
      <c r="O685" s="24">
        <v>4</v>
      </c>
      <c r="P685" s="24" t="s">
        <v>310</v>
      </c>
      <c r="Q685" s="24" t="s">
        <v>4</v>
      </c>
      <c r="W685" s="24" t="s">
        <v>38</v>
      </c>
      <c r="AH685" s="24" t="s">
        <v>38</v>
      </c>
    </row>
    <row r="686" spans="1:34" x14ac:dyDescent="0.3">
      <c r="A686" s="24" t="s">
        <v>112</v>
      </c>
      <c r="B686" s="26" t="s">
        <v>113</v>
      </c>
      <c r="C686" s="26" t="s">
        <v>127</v>
      </c>
      <c r="G686" s="24" t="s">
        <v>3</v>
      </c>
      <c r="H686" s="24" t="s">
        <v>4</v>
      </c>
      <c r="I686" s="24">
        <v>16</v>
      </c>
      <c r="J686" s="24">
        <v>13</v>
      </c>
      <c r="K686" s="24">
        <v>2</v>
      </c>
      <c r="L686" s="24" t="s">
        <v>112</v>
      </c>
      <c r="M686" s="26" t="s">
        <v>114</v>
      </c>
      <c r="N686" s="26" t="s">
        <v>316</v>
      </c>
      <c r="R686" s="24" t="s">
        <v>6</v>
      </c>
      <c r="S686" s="24" t="s">
        <v>28</v>
      </c>
      <c r="T686" s="24">
        <v>10</v>
      </c>
      <c r="U686" s="24">
        <v>2</v>
      </c>
      <c r="V686" s="24">
        <v>0</v>
      </c>
      <c r="W686" s="24" t="s">
        <v>112</v>
      </c>
      <c r="AH686" s="24" t="s">
        <v>112</v>
      </c>
    </row>
    <row r="687" spans="1:34" x14ac:dyDescent="0.3">
      <c r="A687" s="24" t="s">
        <v>112</v>
      </c>
      <c r="B687" s="24" t="s">
        <v>1394</v>
      </c>
      <c r="C687" s="24">
        <v>2006</v>
      </c>
      <c r="D687" s="24">
        <v>5</v>
      </c>
      <c r="E687" s="24" t="s">
        <v>310</v>
      </c>
      <c r="F687" s="24" t="s">
        <v>4</v>
      </c>
      <c r="L687" s="24" t="s">
        <v>112</v>
      </c>
      <c r="W687" s="24" t="s">
        <v>112</v>
      </c>
      <c r="AH687" s="24" t="s">
        <v>112</v>
      </c>
    </row>
    <row r="688" spans="1:34" x14ac:dyDescent="0.3">
      <c r="A688" s="24" t="s">
        <v>112</v>
      </c>
      <c r="B688" s="24" t="s">
        <v>1395</v>
      </c>
      <c r="C688" s="24">
        <v>2005</v>
      </c>
      <c r="D688" s="24">
        <v>5</v>
      </c>
      <c r="E688" s="24" t="s">
        <v>313</v>
      </c>
      <c r="F688" s="24" t="s">
        <v>4</v>
      </c>
      <c r="L688" s="24" t="s">
        <v>112</v>
      </c>
      <c r="W688" s="24" t="s">
        <v>112</v>
      </c>
      <c r="AH688" s="24" t="s">
        <v>112</v>
      </c>
    </row>
    <row r="689" spans="1:34" x14ac:dyDescent="0.3">
      <c r="A689" s="24" t="s">
        <v>112</v>
      </c>
      <c r="B689" s="24" t="s">
        <v>1396</v>
      </c>
      <c r="C689" s="24">
        <v>2004</v>
      </c>
      <c r="D689" s="24">
        <v>13</v>
      </c>
      <c r="E689" s="24" t="s">
        <v>310</v>
      </c>
      <c r="F689" s="24" t="s">
        <v>233</v>
      </c>
      <c r="L689" s="24" t="s">
        <v>112</v>
      </c>
      <c r="M689" s="24" t="s">
        <v>1397</v>
      </c>
      <c r="N689" s="24">
        <v>2004</v>
      </c>
      <c r="O689" s="24">
        <v>0</v>
      </c>
      <c r="P689" s="24" t="s">
        <v>313</v>
      </c>
      <c r="Q689" s="24" t="s">
        <v>4</v>
      </c>
      <c r="W689" s="24" t="s">
        <v>112</v>
      </c>
      <c r="AH689" s="24" t="s">
        <v>112</v>
      </c>
    </row>
    <row r="690" spans="1:34" x14ac:dyDescent="0.3">
      <c r="A690" s="24" t="s">
        <v>112</v>
      </c>
      <c r="B690" s="24" t="s">
        <v>1398</v>
      </c>
      <c r="C690" s="24">
        <v>2004</v>
      </c>
      <c r="D690" s="24">
        <v>7</v>
      </c>
      <c r="E690" s="24" t="s">
        <v>310</v>
      </c>
      <c r="F690" s="24" t="s">
        <v>4</v>
      </c>
      <c r="L690" s="24" t="s">
        <v>112</v>
      </c>
      <c r="M690" s="24" t="s">
        <v>1399</v>
      </c>
      <c r="N690" s="24">
        <v>2004</v>
      </c>
      <c r="O690" s="24">
        <v>0</v>
      </c>
      <c r="P690" s="24" t="s">
        <v>313</v>
      </c>
      <c r="Q690" s="24" t="s">
        <v>4</v>
      </c>
      <c r="W690" s="24" t="s">
        <v>112</v>
      </c>
      <c r="AH690" s="24" t="s">
        <v>112</v>
      </c>
    </row>
    <row r="691" spans="1:34" x14ac:dyDescent="0.3">
      <c r="A691" s="24" t="s">
        <v>112</v>
      </c>
      <c r="B691" s="24" t="s">
        <v>1400</v>
      </c>
      <c r="C691" s="24">
        <v>2004</v>
      </c>
      <c r="D691" s="24">
        <v>11</v>
      </c>
      <c r="E691" s="24" t="s">
        <v>310</v>
      </c>
      <c r="F691" s="24" t="s">
        <v>4</v>
      </c>
      <c r="L691" s="24" t="s">
        <v>112</v>
      </c>
      <c r="M691" s="24" t="s">
        <v>1401</v>
      </c>
      <c r="N691" s="24">
        <v>2004</v>
      </c>
      <c r="O691" s="24">
        <v>0</v>
      </c>
      <c r="P691" s="24" t="s">
        <v>313</v>
      </c>
      <c r="Q691" s="24" t="s">
        <v>4</v>
      </c>
      <c r="W691" s="24" t="s">
        <v>112</v>
      </c>
      <c r="AH691" s="24" t="s">
        <v>112</v>
      </c>
    </row>
    <row r="692" spans="1:34" x14ac:dyDescent="0.3">
      <c r="A692" s="24" t="s">
        <v>112</v>
      </c>
      <c r="B692" s="24" t="s">
        <v>1402</v>
      </c>
      <c r="C692" s="24">
        <v>2004</v>
      </c>
      <c r="D692" s="24">
        <v>13</v>
      </c>
      <c r="E692" s="24" t="s">
        <v>310</v>
      </c>
      <c r="F692" s="24" t="s">
        <v>4</v>
      </c>
      <c r="L692" s="24" t="s">
        <v>112</v>
      </c>
      <c r="M692" s="24" t="s">
        <v>1403</v>
      </c>
      <c r="N692" s="24">
        <v>2004</v>
      </c>
      <c r="O692" s="24">
        <v>0</v>
      </c>
      <c r="P692" s="24" t="s">
        <v>313</v>
      </c>
      <c r="Q692" s="24" t="s">
        <v>4</v>
      </c>
      <c r="W692" s="24" t="s">
        <v>112</v>
      </c>
      <c r="AH692" s="24" t="s">
        <v>112</v>
      </c>
    </row>
    <row r="693" spans="1:34" x14ac:dyDescent="0.3">
      <c r="A693" s="24" t="s">
        <v>112</v>
      </c>
      <c r="B693" s="24" t="s">
        <v>1404</v>
      </c>
      <c r="C693" s="24">
        <v>2004</v>
      </c>
      <c r="D693" s="24">
        <v>4</v>
      </c>
      <c r="E693" s="24" t="s">
        <v>310</v>
      </c>
      <c r="F693" s="24" t="s">
        <v>4</v>
      </c>
      <c r="L693" s="24" t="s">
        <v>112</v>
      </c>
      <c r="W693" s="24" t="s">
        <v>112</v>
      </c>
      <c r="AH693" s="24" t="s">
        <v>112</v>
      </c>
    </row>
    <row r="694" spans="1:34" x14ac:dyDescent="0.3">
      <c r="A694" s="24" t="s">
        <v>112</v>
      </c>
      <c r="B694" s="24" t="s">
        <v>1405</v>
      </c>
      <c r="C694" s="24">
        <v>2004</v>
      </c>
      <c r="D694" s="24">
        <v>1</v>
      </c>
      <c r="E694" s="24" t="s">
        <v>310</v>
      </c>
      <c r="F694" s="24" t="s">
        <v>4</v>
      </c>
      <c r="L694" s="24" t="s">
        <v>112</v>
      </c>
      <c r="W694" s="24" t="s">
        <v>112</v>
      </c>
      <c r="AH694" s="24" t="s">
        <v>112</v>
      </c>
    </row>
    <row r="695" spans="1:34" x14ac:dyDescent="0.3">
      <c r="A695" s="24" t="s">
        <v>112</v>
      </c>
      <c r="B695" s="24" t="s">
        <v>1406</v>
      </c>
      <c r="C695" s="24">
        <v>2004</v>
      </c>
      <c r="D695" s="24">
        <v>0</v>
      </c>
      <c r="E695" s="24" t="s">
        <v>313</v>
      </c>
      <c r="F695" s="24" t="s">
        <v>4</v>
      </c>
      <c r="L695" s="24" t="s">
        <v>112</v>
      </c>
      <c r="W695" s="24" t="s">
        <v>112</v>
      </c>
      <c r="AH695" s="24" t="s">
        <v>112</v>
      </c>
    </row>
    <row r="696" spans="1:34" x14ac:dyDescent="0.3">
      <c r="A696" s="24" t="s">
        <v>112</v>
      </c>
      <c r="B696" s="24" t="s">
        <v>1407</v>
      </c>
      <c r="C696" s="24">
        <v>2003</v>
      </c>
      <c r="D696" s="24">
        <v>6</v>
      </c>
      <c r="E696" s="24" t="s">
        <v>310</v>
      </c>
      <c r="F696" s="24" t="s">
        <v>4</v>
      </c>
      <c r="L696" s="24" t="s">
        <v>112</v>
      </c>
      <c r="M696" s="24" t="s">
        <v>1408</v>
      </c>
      <c r="N696" s="24">
        <v>2005</v>
      </c>
      <c r="O696" s="24">
        <v>11</v>
      </c>
      <c r="P696" s="24" t="s">
        <v>310</v>
      </c>
      <c r="Q696" s="24" t="s">
        <v>4</v>
      </c>
      <c r="W696" s="24" t="s">
        <v>112</v>
      </c>
      <c r="AH696" s="24" t="s">
        <v>112</v>
      </c>
    </row>
    <row r="697" spans="1:34" x14ac:dyDescent="0.3">
      <c r="A697" s="24" t="s">
        <v>112</v>
      </c>
      <c r="B697" s="24" t="s">
        <v>1409</v>
      </c>
      <c r="C697" s="24">
        <v>2003</v>
      </c>
      <c r="D697" s="24">
        <v>0</v>
      </c>
      <c r="E697" s="24" t="s">
        <v>313</v>
      </c>
      <c r="F697" s="24" t="s">
        <v>4</v>
      </c>
      <c r="L697" s="24" t="s">
        <v>112</v>
      </c>
      <c r="M697" s="24" t="s">
        <v>1410</v>
      </c>
      <c r="N697" s="24">
        <v>2005</v>
      </c>
      <c r="O697" s="24">
        <v>0</v>
      </c>
      <c r="P697" s="24" t="s">
        <v>313</v>
      </c>
      <c r="Q697" s="24" t="s">
        <v>4</v>
      </c>
      <c r="W697" s="24" t="s">
        <v>112</v>
      </c>
      <c r="AH697" s="24" t="s">
        <v>112</v>
      </c>
    </row>
    <row r="698" spans="1:34" x14ac:dyDescent="0.3">
      <c r="A698" s="24" t="s">
        <v>112</v>
      </c>
      <c r="B698" s="24" t="s">
        <v>1411</v>
      </c>
      <c r="C698" s="24">
        <v>2003</v>
      </c>
      <c r="D698" s="24">
        <v>15</v>
      </c>
      <c r="E698" s="24" t="s">
        <v>310</v>
      </c>
      <c r="F698" s="24" t="s">
        <v>233</v>
      </c>
      <c r="L698" s="24" t="s">
        <v>112</v>
      </c>
      <c r="M698" s="24" t="s">
        <v>1412</v>
      </c>
      <c r="N698" s="24">
        <v>2004</v>
      </c>
      <c r="O698" s="24">
        <v>0</v>
      </c>
      <c r="P698" s="24" t="s">
        <v>313</v>
      </c>
      <c r="Q698" s="24" t="s">
        <v>4</v>
      </c>
      <c r="W698" s="24" t="s">
        <v>112</v>
      </c>
      <c r="AH698" s="24" t="s">
        <v>112</v>
      </c>
    </row>
    <row r="699" spans="1:34" x14ac:dyDescent="0.3">
      <c r="A699" s="24" t="s">
        <v>112</v>
      </c>
      <c r="B699" s="24" t="s">
        <v>1413</v>
      </c>
      <c r="C699" s="24">
        <v>2003</v>
      </c>
      <c r="D699" s="24">
        <v>11</v>
      </c>
      <c r="E699" s="24" t="s">
        <v>310</v>
      </c>
      <c r="F699" s="24" t="s">
        <v>4</v>
      </c>
      <c r="L699" s="24" t="s">
        <v>112</v>
      </c>
      <c r="M699" s="24" t="s">
        <v>1414</v>
      </c>
      <c r="N699" s="24">
        <v>2004</v>
      </c>
      <c r="O699" s="24">
        <v>8</v>
      </c>
      <c r="P699" s="24" t="s">
        <v>313</v>
      </c>
      <c r="Q699" s="24" t="s">
        <v>4</v>
      </c>
      <c r="W699" s="24" t="s">
        <v>112</v>
      </c>
      <c r="AH699" s="24" t="s">
        <v>112</v>
      </c>
    </row>
    <row r="700" spans="1:34" x14ac:dyDescent="0.3">
      <c r="A700" s="24" t="s">
        <v>112</v>
      </c>
      <c r="B700" s="24" t="s">
        <v>1415</v>
      </c>
      <c r="C700" s="24">
        <v>2003</v>
      </c>
      <c r="D700" s="24">
        <v>20</v>
      </c>
      <c r="E700" s="24" t="s">
        <v>310</v>
      </c>
      <c r="F700" s="24" t="s">
        <v>4</v>
      </c>
      <c r="L700" s="24" t="s">
        <v>112</v>
      </c>
      <c r="M700" s="24" t="s">
        <v>1416</v>
      </c>
      <c r="N700" s="24">
        <v>2004</v>
      </c>
      <c r="O700" s="24">
        <v>13</v>
      </c>
      <c r="P700" s="24" t="s">
        <v>310</v>
      </c>
      <c r="Q700" s="24" t="s">
        <v>4</v>
      </c>
      <c r="W700" s="24" t="s">
        <v>112</v>
      </c>
      <c r="AH700" s="24" t="s">
        <v>112</v>
      </c>
    </row>
    <row r="701" spans="1:34" x14ac:dyDescent="0.3">
      <c r="A701" s="24" t="s">
        <v>112</v>
      </c>
      <c r="B701" s="24" t="s">
        <v>1417</v>
      </c>
      <c r="C701" s="24">
        <v>2003</v>
      </c>
      <c r="D701" s="24">
        <v>13</v>
      </c>
      <c r="E701" s="24" t="s">
        <v>310</v>
      </c>
      <c r="F701" s="24" t="s">
        <v>4</v>
      </c>
      <c r="L701" s="24" t="s">
        <v>112</v>
      </c>
      <c r="M701" s="24" t="s">
        <v>1418</v>
      </c>
      <c r="N701" s="24">
        <v>2004</v>
      </c>
      <c r="O701" s="24">
        <v>0</v>
      </c>
      <c r="P701" s="24" t="s">
        <v>313</v>
      </c>
      <c r="Q701" s="24" t="s">
        <v>4</v>
      </c>
      <c r="W701" s="24" t="s">
        <v>112</v>
      </c>
      <c r="AH701" s="24" t="s">
        <v>112</v>
      </c>
    </row>
    <row r="702" spans="1:34" x14ac:dyDescent="0.3">
      <c r="A702" s="24" t="s">
        <v>112</v>
      </c>
      <c r="B702" s="24" t="s">
        <v>1419</v>
      </c>
      <c r="C702" s="24">
        <v>2003</v>
      </c>
      <c r="D702" s="24">
        <v>0</v>
      </c>
      <c r="E702" s="24" t="s">
        <v>310</v>
      </c>
      <c r="F702" s="24" t="s">
        <v>4</v>
      </c>
      <c r="L702" s="24" t="s">
        <v>112</v>
      </c>
      <c r="W702" s="24" t="s">
        <v>112</v>
      </c>
      <c r="AH702" s="24" t="s">
        <v>112</v>
      </c>
    </row>
    <row r="703" spans="1:34" x14ac:dyDescent="0.3">
      <c r="A703" s="24" t="s">
        <v>200</v>
      </c>
      <c r="B703" s="26" t="s">
        <v>201</v>
      </c>
      <c r="C703" s="26" t="s">
        <v>127</v>
      </c>
      <c r="G703" s="24" t="s">
        <v>3</v>
      </c>
      <c r="H703" s="24" t="s">
        <v>202</v>
      </c>
      <c r="I703" s="24">
        <v>16</v>
      </c>
      <c r="J703" s="24">
        <v>15</v>
      </c>
      <c r="K703" s="24">
        <v>1</v>
      </c>
      <c r="L703" s="24" t="s">
        <v>200</v>
      </c>
      <c r="M703" s="26" t="s">
        <v>203</v>
      </c>
      <c r="N703" s="26" t="s">
        <v>316</v>
      </c>
      <c r="R703" s="24" t="s">
        <v>6</v>
      </c>
      <c r="S703" s="24" t="s">
        <v>7</v>
      </c>
      <c r="T703" s="24">
        <v>14</v>
      </c>
      <c r="U703" s="24">
        <v>4</v>
      </c>
      <c r="V703" s="24">
        <v>0</v>
      </c>
      <c r="W703" s="24" t="s">
        <v>200</v>
      </c>
      <c r="AH703" s="24" t="s">
        <v>200</v>
      </c>
    </row>
    <row r="704" spans="1:34" x14ac:dyDescent="0.3">
      <c r="A704" s="24" t="s">
        <v>200</v>
      </c>
      <c r="B704" s="24" t="s">
        <v>1420</v>
      </c>
      <c r="C704" s="24">
        <v>2005</v>
      </c>
      <c r="D704" s="24">
        <v>9</v>
      </c>
      <c r="E704" s="24" t="s">
        <v>310</v>
      </c>
      <c r="F704" s="24" t="s">
        <v>4</v>
      </c>
      <c r="L704" s="24" t="s">
        <v>200</v>
      </c>
      <c r="M704" s="24" t="s">
        <v>1421</v>
      </c>
      <c r="N704" s="24">
        <v>2006</v>
      </c>
      <c r="O704" s="24">
        <v>0</v>
      </c>
      <c r="P704" s="24" t="s">
        <v>313</v>
      </c>
      <c r="Q704" s="24" t="s">
        <v>4</v>
      </c>
      <c r="W704" s="24" t="s">
        <v>200</v>
      </c>
      <c r="AH704" s="24" t="s">
        <v>200</v>
      </c>
    </row>
    <row r="705" spans="1:34" x14ac:dyDescent="0.3">
      <c r="A705" s="24" t="s">
        <v>200</v>
      </c>
      <c r="B705" s="24" t="s">
        <v>1422</v>
      </c>
      <c r="C705" s="24">
        <v>2005</v>
      </c>
      <c r="D705" s="24">
        <v>10</v>
      </c>
      <c r="E705" s="24" t="s">
        <v>310</v>
      </c>
      <c r="F705" s="24" t="s">
        <v>4</v>
      </c>
      <c r="L705" s="24" t="s">
        <v>200</v>
      </c>
      <c r="M705" s="24" t="s">
        <v>1423</v>
      </c>
      <c r="N705" s="24">
        <v>2006</v>
      </c>
      <c r="O705" s="24">
        <v>4</v>
      </c>
      <c r="P705" s="24" t="s">
        <v>313</v>
      </c>
      <c r="Q705" s="24" t="s">
        <v>4</v>
      </c>
      <c r="W705" s="24" t="s">
        <v>200</v>
      </c>
      <c r="AH705" s="24" t="s">
        <v>200</v>
      </c>
    </row>
    <row r="706" spans="1:34" x14ac:dyDescent="0.3">
      <c r="A706" s="24" t="s">
        <v>200</v>
      </c>
      <c r="B706" s="24" t="s">
        <v>1424</v>
      </c>
      <c r="C706" s="24">
        <v>2005</v>
      </c>
      <c r="D706" s="24">
        <v>6</v>
      </c>
      <c r="E706" s="24" t="s">
        <v>310</v>
      </c>
      <c r="F706" s="24" t="s">
        <v>4</v>
      </c>
      <c r="L706" s="24" t="s">
        <v>200</v>
      </c>
      <c r="M706" s="24" t="s">
        <v>1425</v>
      </c>
      <c r="N706" s="24">
        <v>2005</v>
      </c>
      <c r="O706" s="24">
        <v>0</v>
      </c>
      <c r="P706" s="24" t="s">
        <v>313</v>
      </c>
      <c r="Q706" s="24" t="s">
        <v>4</v>
      </c>
      <c r="W706" s="24" t="s">
        <v>200</v>
      </c>
      <c r="AH706" s="24" t="s">
        <v>200</v>
      </c>
    </row>
    <row r="707" spans="1:34" x14ac:dyDescent="0.3">
      <c r="A707" s="24" t="s">
        <v>200</v>
      </c>
      <c r="B707" s="24" t="s">
        <v>1426</v>
      </c>
      <c r="C707" s="24">
        <v>2005</v>
      </c>
      <c r="D707" s="24">
        <v>4</v>
      </c>
      <c r="E707" s="24" t="s">
        <v>310</v>
      </c>
      <c r="F707" s="24" t="s">
        <v>4</v>
      </c>
      <c r="L707" s="24" t="s">
        <v>200</v>
      </c>
      <c r="W707" s="24" t="s">
        <v>200</v>
      </c>
      <c r="AH707" s="24" t="s">
        <v>200</v>
      </c>
    </row>
    <row r="708" spans="1:34" x14ac:dyDescent="0.3">
      <c r="A708" s="24" t="s">
        <v>200</v>
      </c>
      <c r="B708" s="24" t="s">
        <v>1427</v>
      </c>
      <c r="C708" s="24">
        <v>2004</v>
      </c>
      <c r="D708" s="24">
        <v>8</v>
      </c>
      <c r="E708" s="24" t="s">
        <v>310</v>
      </c>
      <c r="F708" s="24" t="s">
        <v>4</v>
      </c>
      <c r="L708" s="24" t="s">
        <v>200</v>
      </c>
      <c r="M708" s="24" t="s">
        <v>1428</v>
      </c>
      <c r="N708" s="24">
        <v>2005</v>
      </c>
      <c r="O708" s="24">
        <v>1</v>
      </c>
      <c r="P708" s="24" t="s">
        <v>313</v>
      </c>
      <c r="Q708" s="24" t="s">
        <v>4</v>
      </c>
      <c r="W708" s="24" t="s">
        <v>200</v>
      </c>
      <c r="AH708" s="24" t="s">
        <v>200</v>
      </c>
    </row>
    <row r="709" spans="1:34" x14ac:dyDescent="0.3">
      <c r="A709" s="24" t="s">
        <v>200</v>
      </c>
      <c r="B709" s="24" t="s">
        <v>1429</v>
      </c>
      <c r="C709" s="24">
        <v>2004</v>
      </c>
      <c r="D709" s="24">
        <v>6</v>
      </c>
      <c r="E709" s="24" t="s">
        <v>310</v>
      </c>
      <c r="F709" s="24" t="s">
        <v>4</v>
      </c>
      <c r="L709" s="24" t="s">
        <v>200</v>
      </c>
      <c r="M709" s="24" t="s">
        <v>1430</v>
      </c>
      <c r="N709" s="24">
        <v>2005</v>
      </c>
      <c r="O709" s="24">
        <v>0</v>
      </c>
      <c r="P709" s="24" t="s">
        <v>313</v>
      </c>
      <c r="Q709" s="24" t="s">
        <v>4</v>
      </c>
      <c r="W709" s="24" t="s">
        <v>200</v>
      </c>
      <c r="AH709" s="24" t="s">
        <v>200</v>
      </c>
    </row>
    <row r="710" spans="1:34" x14ac:dyDescent="0.3">
      <c r="A710" s="24" t="s">
        <v>200</v>
      </c>
      <c r="B710" s="24" t="s">
        <v>1431</v>
      </c>
      <c r="C710" s="24">
        <v>2004</v>
      </c>
      <c r="D710" s="24">
        <v>0</v>
      </c>
      <c r="E710" s="24" t="s">
        <v>313</v>
      </c>
      <c r="F710" s="24" t="s">
        <v>4</v>
      </c>
      <c r="L710" s="24" t="s">
        <v>200</v>
      </c>
      <c r="W710" s="24" t="s">
        <v>200</v>
      </c>
      <c r="AH710" s="24" t="s">
        <v>200</v>
      </c>
    </row>
    <row r="711" spans="1:34" x14ac:dyDescent="0.3">
      <c r="A711" s="24" t="s">
        <v>200</v>
      </c>
      <c r="B711" s="24" t="s">
        <v>1432</v>
      </c>
      <c r="C711" s="24">
        <v>2003</v>
      </c>
      <c r="D711" s="24">
        <v>15</v>
      </c>
      <c r="E711" s="24" t="s">
        <v>310</v>
      </c>
      <c r="F711" s="24" t="s">
        <v>4</v>
      </c>
      <c r="L711" s="24" t="s">
        <v>200</v>
      </c>
      <c r="M711" s="24" t="s">
        <v>1433</v>
      </c>
      <c r="N711" s="24">
        <v>2006</v>
      </c>
      <c r="O711" s="24">
        <v>9</v>
      </c>
      <c r="P711" s="24" t="s">
        <v>310</v>
      </c>
      <c r="Q711" s="24" t="s">
        <v>4</v>
      </c>
      <c r="W711" s="24" t="s">
        <v>200</v>
      </c>
      <c r="AH711" s="24" t="s">
        <v>200</v>
      </c>
    </row>
    <row r="712" spans="1:34" x14ac:dyDescent="0.3">
      <c r="A712" s="24" t="s">
        <v>200</v>
      </c>
      <c r="B712" s="24" t="s">
        <v>1434</v>
      </c>
      <c r="C712" s="24">
        <v>2003</v>
      </c>
      <c r="D712" s="24">
        <v>6</v>
      </c>
      <c r="E712" s="24" t="s">
        <v>310</v>
      </c>
      <c r="F712" s="24" t="s">
        <v>4</v>
      </c>
      <c r="L712" s="24" t="s">
        <v>200</v>
      </c>
      <c r="M712" s="24" t="s">
        <v>1435</v>
      </c>
      <c r="N712" s="24">
        <v>2005</v>
      </c>
      <c r="O712" s="24">
        <v>0</v>
      </c>
      <c r="P712" s="24" t="s">
        <v>313</v>
      </c>
      <c r="Q712" s="24" t="s">
        <v>4</v>
      </c>
      <c r="W712" s="24" t="s">
        <v>200</v>
      </c>
      <c r="AH712" s="24" t="s">
        <v>200</v>
      </c>
    </row>
    <row r="713" spans="1:34" x14ac:dyDescent="0.3">
      <c r="A713" s="24" t="s">
        <v>200</v>
      </c>
      <c r="B713" s="24" t="s">
        <v>1436</v>
      </c>
      <c r="C713" s="24">
        <v>2003</v>
      </c>
      <c r="D713" s="24">
        <v>8</v>
      </c>
      <c r="E713" s="24" t="s">
        <v>310</v>
      </c>
      <c r="F713" s="24" t="s">
        <v>4</v>
      </c>
      <c r="L713" s="24" t="s">
        <v>200</v>
      </c>
      <c r="M713" s="24" t="s">
        <v>1437</v>
      </c>
      <c r="N713" s="24">
        <v>2005</v>
      </c>
      <c r="O713" s="24">
        <v>0</v>
      </c>
      <c r="P713" s="24" t="s">
        <v>313</v>
      </c>
      <c r="Q713" s="24" t="s">
        <v>4</v>
      </c>
      <c r="W713" s="24" t="s">
        <v>200</v>
      </c>
      <c r="AH713" s="24" t="s">
        <v>200</v>
      </c>
    </row>
    <row r="714" spans="1:34" x14ac:dyDescent="0.3">
      <c r="A714" s="24" t="s">
        <v>200</v>
      </c>
      <c r="B714" s="24" t="s">
        <v>1438</v>
      </c>
      <c r="C714" s="24">
        <v>2003</v>
      </c>
      <c r="D714" s="24">
        <v>12</v>
      </c>
      <c r="E714" s="24" t="s">
        <v>310</v>
      </c>
      <c r="F714" s="24" t="s">
        <v>4</v>
      </c>
      <c r="L714" s="24" t="s">
        <v>200</v>
      </c>
      <c r="M714" s="24" t="s">
        <v>1439</v>
      </c>
      <c r="N714" s="24">
        <v>2005</v>
      </c>
      <c r="O714" s="24">
        <v>0</v>
      </c>
      <c r="P714" s="24" t="s">
        <v>313</v>
      </c>
      <c r="Q714" s="24" t="s">
        <v>4</v>
      </c>
      <c r="W714" s="24" t="s">
        <v>200</v>
      </c>
      <c r="AH714" s="24" t="s">
        <v>200</v>
      </c>
    </row>
    <row r="715" spans="1:34" x14ac:dyDescent="0.3">
      <c r="A715" s="24" t="s">
        <v>200</v>
      </c>
      <c r="B715" s="24" t="s">
        <v>1440</v>
      </c>
      <c r="C715" s="24">
        <v>2003</v>
      </c>
      <c r="D715" s="24">
        <v>20</v>
      </c>
      <c r="E715" s="24" t="s">
        <v>310</v>
      </c>
      <c r="F715" s="24" t="s">
        <v>233</v>
      </c>
      <c r="L715" s="24" t="s">
        <v>200</v>
      </c>
      <c r="M715" s="24" t="s">
        <v>1441</v>
      </c>
      <c r="N715" s="24">
        <v>2004</v>
      </c>
      <c r="O715" s="24">
        <v>0</v>
      </c>
      <c r="P715" s="24" t="s">
        <v>310</v>
      </c>
      <c r="Q715" s="24" t="s">
        <v>4</v>
      </c>
      <c r="W715" s="24" t="s">
        <v>200</v>
      </c>
      <c r="AH715" s="24" t="s">
        <v>200</v>
      </c>
    </row>
    <row r="716" spans="1:34" x14ac:dyDescent="0.3">
      <c r="A716" s="24" t="s">
        <v>200</v>
      </c>
      <c r="B716" s="24" t="s">
        <v>1442</v>
      </c>
      <c r="C716" s="24">
        <v>2003</v>
      </c>
      <c r="D716" s="24">
        <v>8</v>
      </c>
      <c r="E716" s="24" t="s">
        <v>310</v>
      </c>
      <c r="F716" s="24" t="s">
        <v>4</v>
      </c>
      <c r="L716" s="24" t="s">
        <v>200</v>
      </c>
      <c r="M716" s="24" t="s">
        <v>1443</v>
      </c>
      <c r="N716" s="24">
        <v>2004</v>
      </c>
      <c r="O716" s="24">
        <v>7</v>
      </c>
      <c r="P716" s="24" t="s">
        <v>313</v>
      </c>
      <c r="Q716" s="24" t="s">
        <v>4</v>
      </c>
      <c r="W716" s="24" t="s">
        <v>200</v>
      </c>
      <c r="AH716" s="24" t="s">
        <v>200</v>
      </c>
    </row>
    <row r="717" spans="1:34" x14ac:dyDescent="0.3">
      <c r="A717" s="24" t="s">
        <v>200</v>
      </c>
      <c r="B717" s="24" t="s">
        <v>1444</v>
      </c>
      <c r="C717" s="24">
        <v>2003</v>
      </c>
      <c r="D717" s="24">
        <v>17</v>
      </c>
      <c r="E717" s="24" t="s">
        <v>310</v>
      </c>
      <c r="F717" s="24" t="s">
        <v>4</v>
      </c>
      <c r="L717" s="24" t="s">
        <v>200</v>
      </c>
      <c r="M717" s="24" t="s">
        <v>1445</v>
      </c>
      <c r="N717" s="24">
        <v>2004</v>
      </c>
      <c r="O717" s="24">
        <v>0</v>
      </c>
      <c r="P717" s="24" t="s">
        <v>313</v>
      </c>
      <c r="Q717" s="24" t="s">
        <v>4</v>
      </c>
      <c r="W717" s="24" t="s">
        <v>200</v>
      </c>
      <c r="AH717" s="24" t="s">
        <v>200</v>
      </c>
    </row>
    <row r="718" spans="1:34" x14ac:dyDescent="0.3">
      <c r="A718" s="24" t="s">
        <v>200</v>
      </c>
      <c r="B718" s="24" t="s">
        <v>1446</v>
      </c>
      <c r="C718" s="24">
        <v>2003</v>
      </c>
      <c r="D718" s="24">
        <v>15</v>
      </c>
      <c r="E718" s="24" t="s">
        <v>310</v>
      </c>
      <c r="F718" s="24" t="s">
        <v>4</v>
      </c>
      <c r="L718" s="24" t="s">
        <v>200</v>
      </c>
      <c r="M718" s="24" t="s">
        <v>1447</v>
      </c>
      <c r="N718" s="24">
        <v>2003</v>
      </c>
      <c r="O718" s="24">
        <v>6</v>
      </c>
      <c r="P718" s="24" t="s">
        <v>310</v>
      </c>
      <c r="Q718" s="24" t="s">
        <v>4</v>
      </c>
      <c r="W718" s="24" t="s">
        <v>200</v>
      </c>
      <c r="AH718" s="24" t="s">
        <v>200</v>
      </c>
    </row>
    <row r="719" spans="1:34" x14ac:dyDescent="0.3">
      <c r="A719" s="24" t="s">
        <v>200</v>
      </c>
      <c r="B719" s="24" t="s">
        <v>1448</v>
      </c>
      <c r="C719" s="24">
        <v>2003</v>
      </c>
      <c r="D719" s="24">
        <v>13</v>
      </c>
      <c r="E719" s="24" t="s">
        <v>310</v>
      </c>
      <c r="F719" s="24" t="s">
        <v>4</v>
      </c>
      <c r="L719" s="24" t="s">
        <v>200</v>
      </c>
      <c r="M719" s="24" t="s">
        <v>1449</v>
      </c>
      <c r="N719" s="24">
        <v>2003</v>
      </c>
      <c r="O719" s="24">
        <v>0</v>
      </c>
      <c r="P719" s="24" t="s">
        <v>310</v>
      </c>
      <c r="Q719" s="24" t="s">
        <v>4</v>
      </c>
      <c r="W719" s="24" t="s">
        <v>200</v>
      </c>
      <c r="AH719" s="24" t="s">
        <v>200</v>
      </c>
    </row>
    <row r="720" spans="1:34" x14ac:dyDescent="0.3">
      <c r="A720" s="24" t="s">
        <v>119</v>
      </c>
      <c r="B720" s="26" t="s">
        <v>120</v>
      </c>
      <c r="C720" s="26" t="s">
        <v>127</v>
      </c>
      <c r="G720" s="24" t="s">
        <v>6</v>
      </c>
      <c r="H720" s="24" t="s">
        <v>18</v>
      </c>
      <c r="I720" s="24">
        <v>11</v>
      </c>
      <c r="J720" s="24">
        <v>3</v>
      </c>
      <c r="K720" s="24">
        <v>1</v>
      </c>
      <c r="L720" s="24" t="s">
        <v>119</v>
      </c>
      <c r="M720" s="26" t="s">
        <v>121</v>
      </c>
      <c r="N720" s="26" t="s">
        <v>316</v>
      </c>
      <c r="R720" s="24" t="s">
        <v>6</v>
      </c>
      <c r="S720" s="24" t="s">
        <v>4</v>
      </c>
      <c r="T720" s="24">
        <v>5</v>
      </c>
      <c r="U720" s="24">
        <v>1</v>
      </c>
      <c r="V720" s="24">
        <v>0</v>
      </c>
      <c r="W720" s="24" t="s">
        <v>119</v>
      </c>
      <c r="AH720" s="24" t="s">
        <v>119</v>
      </c>
    </row>
    <row r="721" spans="1:44" x14ac:dyDescent="0.3">
      <c r="A721" s="24" t="s">
        <v>119</v>
      </c>
      <c r="B721" s="24" t="s">
        <v>1450</v>
      </c>
      <c r="C721" s="24">
        <v>2006</v>
      </c>
      <c r="D721" s="24">
        <v>16</v>
      </c>
      <c r="E721" s="24" t="s">
        <v>310</v>
      </c>
      <c r="F721" s="24" t="s">
        <v>4</v>
      </c>
      <c r="L721" s="24" t="s">
        <v>119</v>
      </c>
      <c r="M721" s="24" t="s">
        <v>1451</v>
      </c>
      <c r="N721" s="24">
        <v>2005</v>
      </c>
      <c r="O721" s="24">
        <v>7</v>
      </c>
      <c r="P721" s="24" t="s">
        <v>313</v>
      </c>
      <c r="Q721" s="24" t="s">
        <v>4</v>
      </c>
      <c r="W721" s="24" t="s">
        <v>119</v>
      </c>
      <c r="AH721" s="24" t="s">
        <v>119</v>
      </c>
    </row>
    <row r="722" spans="1:44" x14ac:dyDescent="0.3">
      <c r="A722" s="24" t="s">
        <v>119</v>
      </c>
      <c r="B722" s="24" t="s">
        <v>1452</v>
      </c>
      <c r="C722" s="24">
        <v>2006</v>
      </c>
      <c r="D722" s="24">
        <v>12</v>
      </c>
      <c r="E722" s="24" t="s">
        <v>310</v>
      </c>
      <c r="F722" s="24" t="s">
        <v>4</v>
      </c>
      <c r="L722" s="24" t="s">
        <v>119</v>
      </c>
      <c r="M722" s="24" t="s">
        <v>1453</v>
      </c>
      <c r="N722" s="24">
        <v>2005</v>
      </c>
      <c r="O722" s="24">
        <v>5</v>
      </c>
      <c r="P722" s="24" t="s">
        <v>313</v>
      </c>
      <c r="Q722" s="24" t="s">
        <v>4</v>
      </c>
      <c r="W722" s="24" t="s">
        <v>119</v>
      </c>
      <c r="AH722" s="24" t="s">
        <v>119</v>
      </c>
    </row>
    <row r="723" spans="1:44" x14ac:dyDescent="0.3">
      <c r="A723" s="24" t="s">
        <v>119</v>
      </c>
      <c r="B723" s="24" t="s">
        <v>1454</v>
      </c>
      <c r="C723" s="24">
        <v>2006</v>
      </c>
      <c r="D723" s="24">
        <v>14</v>
      </c>
      <c r="E723" s="24" t="s">
        <v>310</v>
      </c>
      <c r="F723" s="24" t="s">
        <v>4</v>
      </c>
      <c r="L723" s="24" t="s">
        <v>119</v>
      </c>
      <c r="M723" s="24" t="s">
        <v>1455</v>
      </c>
      <c r="N723" s="24">
        <v>2004</v>
      </c>
      <c r="O723" s="24">
        <v>7</v>
      </c>
      <c r="P723" s="24" t="s">
        <v>310</v>
      </c>
      <c r="Q723" s="24" t="s">
        <v>4</v>
      </c>
      <c r="W723" s="24" t="s">
        <v>119</v>
      </c>
      <c r="AH723" s="24" t="s">
        <v>119</v>
      </c>
    </row>
    <row r="724" spans="1:44" x14ac:dyDescent="0.3">
      <c r="A724" s="24" t="s">
        <v>119</v>
      </c>
      <c r="B724" s="24" t="s">
        <v>1456</v>
      </c>
      <c r="C724" s="24">
        <v>2006</v>
      </c>
      <c r="D724" s="24">
        <v>12</v>
      </c>
      <c r="E724" s="24" t="s">
        <v>313</v>
      </c>
      <c r="F724" s="24" t="s">
        <v>4</v>
      </c>
      <c r="L724" s="24" t="s">
        <v>119</v>
      </c>
      <c r="M724" s="24" t="s">
        <v>1457</v>
      </c>
      <c r="N724" s="24">
        <v>2004</v>
      </c>
      <c r="O724" s="24">
        <v>7</v>
      </c>
      <c r="P724" s="24" t="s">
        <v>313</v>
      </c>
      <c r="Q724" s="24" t="s">
        <v>4</v>
      </c>
      <c r="W724" s="24" t="s">
        <v>119</v>
      </c>
      <c r="AH724" s="24" t="s">
        <v>119</v>
      </c>
    </row>
    <row r="725" spans="1:44" x14ac:dyDescent="0.3">
      <c r="A725" s="24" t="s">
        <v>119</v>
      </c>
      <c r="B725" s="24" t="s">
        <v>1458</v>
      </c>
      <c r="C725" s="24">
        <v>2006</v>
      </c>
      <c r="D725" s="24">
        <v>0</v>
      </c>
      <c r="E725" s="24" t="s">
        <v>313</v>
      </c>
      <c r="F725" s="24" t="s">
        <v>4</v>
      </c>
      <c r="L725" s="24" t="s">
        <v>119</v>
      </c>
      <c r="W725" s="24" t="s">
        <v>119</v>
      </c>
      <c r="AH725" s="24" t="s">
        <v>119</v>
      </c>
    </row>
    <row r="726" spans="1:44" x14ac:dyDescent="0.3">
      <c r="A726" s="24" t="s">
        <v>119</v>
      </c>
      <c r="B726" s="24" t="s">
        <v>1459</v>
      </c>
      <c r="C726" s="24">
        <v>2005</v>
      </c>
      <c r="D726" s="24">
        <v>0</v>
      </c>
      <c r="E726" s="24" t="s">
        <v>313</v>
      </c>
      <c r="F726" s="24" t="s">
        <v>233</v>
      </c>
      <c r="L726" s="24" t="s">
        <v>119</v>
      </c>
      <c r="W726" s="24" t="s">
        <v>119</v>
      </c>
      <c r="AH726" s="24" t="s">
        <v>119</v>
      </c>
    </row>
    <row r="727" spans="1:44" x14ac:dyDescent="0.3">
      <c r="A727" s="24" t="s">
        <v>119</v>
      </c>
      <c r="B727" s="24" t="s">
        <v>1460</v>
      </c>
      <c r="C727" s="24">
        <v>2005</v>
      </c>
      <c r="D727" s="24">
        <v>0</v>
      </c>
      <c r="E727" s="24" t="s">
        <v>313</v>
      </c>
      <c r="F727" s="24" t="s">
        <v>4</v>
      </c>
      <c r="L727" s="24" t="s">
        <v>119</v>
      </c>
      <c r="W727" s="24" t="s">
        <v>119</v>
      </c>
      <c r="AH727" s="24" t="s">
        <v>119</v>
      </c>
    </row>
    <row r="728" spans="1:44" x14ac:dyDescent="0.3">
      <c r="A728" s="24" t="s">
        <v>119</v>
      </c>
      <c r="B728" s="24" t="s">
        <v>1461</v>
      </c>
      <c r="C728" s="24">
        <v>2005</v>
      </c>
      <c r="D728" s="24">
        <v>5</v>
      </c>
      <c r="E728" s="24" t="s">
        <v>313</v>
      </c>
      <c r="F728" s="24" t="s">
        <v>4</v>
      </c>
      <c r="L728" s="24" t="s">
        <v>119</v>
      </c>
      <c r="W728" s="24" t="s">
        <v>119</v>
      </c>
      <c r="AH728" s="24" t="s">
        <v>119</v>
      </c>
    </row>
    <row r="729" spans="1:44" x14ac:dyDescent="0.3">
      <c r="A729" s="24" t="s">
        <v>119</v>
      </c>
      <c r="B729" s="24" t="s">
        <v>1462</v>
      </c>
      <c r="C729" s="24">
        <v>2003</v>
      </c>
      <c r="D729" s="24">
        <v>1</v>
      </c>
      <c r="E729" s="24" t="s">
        <v>313</v>
      </c>
      <c r="F729" s="24" t="s">
        <v>4</v>
      </c>
      <c r="L729" s="24" t="s">
        <v>119</v>
      </c>
      <c r="M729" s="24" t="s">
        <v>1463</v>
      </c>
      <c r="N729" s="24">
        <v>2005</v>
      </c>
      <c r="O729" s="24">
        <v>3</v>
      </c>
      <c r="P729" s="24" t="s">
        <v>313</v>
      </c>
      <c r="Q729" s="24" t="s">
        <v>4</v>
      </c>
      <c r="W729" s="24" t="s">
        <v>119</v>
      </c>
      <c r="AH729" s="24" t="s">
        <v>119</v>
      </c>
    </row>
    <row r="730" spans="1:44" x14ac:dyDescent="0.3">
      <c r="A730" s="24" t="s">
        <v>119</v>
      </c>
      <c r="B730" s="24" t="s">
        <v>1464</v>
      </c>
      <c r="C730" s="24">
        <v>2003</v>
      </c>
      <c r="D730" s="24">
        <v>1</v>
      </c>
      <c r="E730" s="24" t="s">
        <v>313</v>
      </c>
      <c r="F730" s="24" t="s">
        <v>4</v>
      </c>
      <c r="L730" s="24" t="s">
        <v>119</v>
      </c>
      <c r="W730" s="24" t="s">
        <v>119</v>
      </c>
      <c r="AH730" s="24" t="s">
        <v>119</v>
      </c>
    </row>
    <row r="731" spans="1:44" x14ac:dyDescent="0.3">
      <c r="A731" s="24" t="s">
        <v>119</v>
      </c>
      <c r="B731" s="24" t="s">
        <v>1465</v>
      </c>
      <c r="C731" s="24">
        <v>2003</v>
      </c>
      <c r="D731" s="24">
        <v>1</v>
      </c>
      <c r="E731" s="24" t="s">
        <v>313</v>
      </c>
      <c r="F731" s="24" t="s">
        <v>4</v>
      </c>
      <c r="L731" s="24" t="s">
        <v>119</v>
      </c>
      <c r="W731" s="24" t="s">
        <v>119</v>
      </c>
      <c r="AH731" s="24" t="s">
        <v>119</v>
      </c>
    </row>
    <row r="732" spans="1:44" x14ac:dyDescent="0.3">
      <c r="A732" s="24" t="s">
        <v>99</v>
      </c>
      <c r="B732" s="26" t="s">
        <v>100</v>
      </c>
      <c r="C732" s="26" t="s">
        <v>127</v>
      </c>
      <c r="G732" s="24" t="s">
        <v>3</v>
      </c>
      <c r="H732" s="24" t="s">
        <v>28</v>
      </c>
      <c r="I732" s="24">
        <v>8</v>
      </c>
      <c r="J732" s="24">
        <v>8</v>
      </c>
      <c r="K732" s="24">
        <v>4</v>
      </c>
      <c r="L732" s="24" t="s">
        <v>99</v>
      </c>
      <c r="M732" s="26" t="s">
        <v>101</v>
      </c>
      <c r="N732" s="26" t="s">
        <v>316</v>
      </c>
      <c r="R732" s="24" t="s">
        <v>6</v>
      </c>
      <c r="S732" s="24" t="s">
        <v>102</v>
      </c>
      <c r="T732" s="24">
        <v>12</v>
      </c>
      <c r="U732" s="24">
        <v>12</v>
      </c>
      <c r="V732" s="24">
        <v>2</v>
      </c>
      <c r="W732" s="24" t="s">
        <v>99</v>
      </c>
      <c r="X732" s="26" t="s">
        <v>103</v>
      </c>
      <c r="Y732" s="26" t="s">
        <v>316</v>
      </c>
      <c r="AC732" s="24" t="s">
        <v>6</v>
      </c>
      <c r="AD732" s="24" t="s">
        <v>18</v>
      </c>
      <c r="AE732" s="24">
        <v>11</v>
      </c>
      <c r="AF732" s="24">
        <v>8</v>
      </c>
      <c r="AG732" s="24">
        <v>1</v>
      </c>
      <c r="AH732" s="24" t="s">
        <v>99</v>
      </c>
      <c r="AI732" s="26" t="s">
        <v>104</v>
      </c>
      <c r="AJ732" s="26" t="s">
        <v>316</v>
      </c>
      <c r="AN732" s="24" t="s">
        <v>6</v>
      </c>
      <c r="AO732" s="24" t="s">
        <v>7</v>
      </c>
      <c r="AP732" s="24">
        <v>8</v>
      </c>
      <c r="AQ732" s="24">
        <v>6</v>
      </c>
      <c r="AR732" s="24">
        <v>1</v>
      </c>
    </row>
    <row r="733" spans="1:44" x14ac:dyDescent="0.3">
      <c r="A733" s="24" t="s">
        <v>99</v>
      </c>
      <c r="B733" s="24" t="s">
        <v>1466</v>
      </c>
      <c r="C733" s="24">
        <v>2006</v>
      </c>
      <c r="D733" s="24">
        <v>14</v>
      </c>
      <c r="E733" s="24" t="s">
        <v>310</v>
      </c>
      <c r="F733" s="24" t="s">
        <v>4</v>
      </c>
      <c r="L733" s="24" t="s">
        <v>99</v>
      </c>
      <c r="M733" s="24" t="s">
        <v>1467</v>
      </c>
      <c r="N733" s="24">
        <v>2006</v>
      </c>
      <c r="O733" s="24">
        <v>12</v>
      </c>
      <c r="P733" s="24" t="s">
        <v>310</v>
      </c>
      <c r="Q733" s="24" t="s">
        <v>4</v>
      </c>
      <c r="W733" s="24" t="s">
        <v>99</v>
      </c>
      <c r="X733" s="24" t="s">
        <v>1468</v>
      </c>
      <c r="Y733" s="24">
        <v>2003</v>
      </c>
      <c r="Z733" s="24">
        <v>2</v>
      </c>
      <c r="AA733" s="24" t="s">
        <v>313</v>
      </c>
      <c r="AB733" s="24" t="s">
        <v>4</v>
      </c>
      <c r="AH733" s="24" t="s">
        <v>99</v>
      </c>
      <c r="AI733" s="24" t="s">
        <v>1469</v>
      </c>
      <c r="AJ733" s="24">
        <v>2006</v>
      </c>
      <c r="AK733" s="24">
        <v>3</v>
      </c>
      <c r="AL733" s="24" t="s">
        <v>313</v>
      </c>
      <c r="AM733" s="24" t="s">
        <v>4</v>
      </c>
    </row>
    <row r="734" spans="1:44" x14ac:dyDescent="0.3">
      <c r="A734" s="24" t="s">
        <v>99</v>
      </c>
      <c r="B734" s="24" t="s">
        <v>1470</v>
      </c>
      <c r="C734" s="24">
        <v>2006</v>
      </c>
      <c r="D734" s="24">
        <v>5</v>
      </c>
      <c r="E734" s="24" t="s">
        <v>310</v>
      </c>
      <c r="F734" s="24" t="s">
        <v>4</v>
      </c>
      <c r="L734" s="24" t="s">
        <v>99</v>
      </c>
      <c r="M734" s="24" t="s">
        <v>1471</v>
      </c>
      <c r="N734" s="24">
        <v>2006</v>
      </c>
      <c r="O734" s="24">
        <v>13</v>
      </c>
      <c r="P734" s="24" t="s">
        <v>310</v>
      </c>
      <c r="Q734" s="24" t="s">
        <v>4</v>
      </c>
      <c r="W734" s="24" t="s">
        <v>99</v>
      </c>
      <c r="X734" s="24" t="s">
        <v>1472</v>
      </c>
      <c r="Y734" s="24">
        <v>2003</v>
      </c>
      <c r="Z734" s="24">
        <v>3</v>
      </c>
      <c r="AA734" s="24" t="s">
        <v>310</v>
      </c>
      <c r="AB734" s="24" t="s">
        <v>4</v>
      </c>
      <c r="AH734" s="24" t="s">
        <v>99</v>
      </c>
      <c r="AI734" s="24" t="s">
        <v>1473</v>
      </c>
      <c r="AJ734" s="24">
        <v>2006</v>
      </c>
      <c r="AK734" s="24">
        <v>3</v>
      </c>
      <c r="AL734" s="24" t="s">
        <v>310</v>
      </c>
      <c r="AM734" s="24" t="s">
        <v>4</v>
      </c>
    </row>
    <row r="735" spans="1:44" x14ac:dyDescent="0.3">
      <c r="A735" s="24" t="s">
        <v>99</v>
      </c>
      <c r="B735" s="24" t="s">
        <v>1474</v>
      </c>
      <c r="C735" s="24">
        <v>2005</v>
      </c>
      <c r="D735" s="24">
        <v>9</v>
      </c>
      <c r="E735" s="24" t="s">
        <v>310</v>
      </c>
      <c r="F735" s="24" t="s">
        <v>4</v>
      </c>
      <c r="L735" s="24" t="s">
        <v>99</v>
      </c>
      <c r="M735" s="24" t="s">
        <v>1475</v>
      </c>
      <c r="N735" s="24">
        <v>2005</v>
      </c>
      <c r="O735" s="24">
        <v>19</v>
      </c>
      <c r="P735" s="24" t="s">
        <v>310</v>
      </c>
      <c r="Q735" s="24" t="s">
        <v>233</v>
      </c>
      <c r="W735" s="24" t="s">
        <v>99</v>
      </c>
      <c r="X735" s="24" t="s">
        <v>1476</v>
      </c>
      <c r="Y735" s="24">
        <v>2005</v>
      </c>
      <c r="Z735" s="24">
        <v>13</v>
      </c>
      <c r="AA735" s="24" t="s">
        <v>310</v>
      </c>
      <c r="AB735" s="24" t="s">
        <v>4</v>
      </c>
      <c r="AH735" s="24" t="s">
        <v>99</v>
      </c>
      <c r="AI735" s="24" t="s">
        <v>1477</v>
      </c>
      <c r="AJ735" s="24">
        <v>2004</v>
      </c>
      <c r="AK735" s="24">
        <v>2</v>
      </c>
      <c r="AL735" s="24" t="s">
        <v>313</v>
      </c>
      <c r="AM735" s="24" t="s">
        <v>4</v>
      </c>
    </row>
    <row r="736" spans="1:44" x14ac:dyDescent="0.3">
      <c r="A736" s="24" t="s">
        <v>99</v>
      </c>
      <c r="B736" s="24" t="s">
        <v>1478</v>
      </c>
      <c r="C736" s="24">
        <v>2004</v>
      </c>
      <c r="D736" s="24">
        <v>7</v>
      </c>
      <c r="E736" s="24" t="s">
        <v>310</v>
      </c>
      <c r="F736" s="24" t="s">
        <v>4</v>
      </c>
      <c r="L736" s="24" t="s">
        <v>99</v>
      </c>
      <c r="M736" s="24" t="s">
        <v>1479</v>
      </c>
      <c r="N736" s="24">
        <v>2005</v>
      </c>
      <c r="O736" s="24">
        <v>10</v>
      </c>
      <c r="P736" s="24" t="s">
        <v>310</v>
      </c>
      <c r="Q736" s="24" t="s">
        <v>4</v>
      </c>
      <c r="W736" s="24" t="s">
        <v>99</v>
      </c>
      <c r="X736" s="24" t="s">
        <v>1480</v>
      </c>
      <c r="Y736" s="24">
        <v>2005</v>
      </c>
      <c r="Z736" s="24">
        <v>6</v>
      </c>
      <c r="AA736" s="24" t="s">
        <v>310</v>
      </c>
      <c r="AB736" s="24" t="s">
        <v>4</v>
      </c>
      <c r="AH736" s="24" t="s">
        <v>99</v>
      </c>
      <c r="AI736" s="24" t="s">
        <v>1481</v>
      </c>
      <c r="AJ736" s="24">
        <v>2006</v>
      </c>
      <c r="AK736" s="24">
        <v>12</v>
      </c>
      <c r="AL736" s="24" t="s">
        <v>310</v>
      </c>
      <c r="AM736" s="24" t="s">
        <v>4</v>
      </c>
    </row>
    <row r="737" spans="1:39" x14ac:dyDescent="0.3">
      <c r="A737" s="24" t="s">
        <v>99</v>
      </c>
      <c r="B737" s="24" t="s">
        <v>1482</v>
      </c>
      <c r="C737" s="24">
        <v>2003</v>
      </c>
      <c r="D737" s="24">
        <v>15</v>
      </c>
      <c r="E737" s="24" t="s">
        <v>310</v>
      </c>
      <c r="F737" s="24" t="s">
        <v>233</v>
      </c>
      <c r="L737" s="24" t="s">
        <v>99</v>
      </c>
      <c r="M737" s="24" t="s">
        <v>1483</v>
      </c>
      <c r="N737" s="24">
        <v>2005</v>
      </c>
      <c r="O737" s="24">
        <v>10</v>
      </c>
      <c r="P737" s="24" t="s">
        <v>310</v>
      </c>
      <c r="Q737" s="24" t="s">
        <v>4</v>
      </c>
      <c r="W737" s="24" t="s">
        <v>99</v>
      </c>
      <c r="X737" s="24" t="s">
        <v>1484</v>
      </c>
      <c r="Y737" s="24">
        <v>2004</v>
      </c>
      <c r="Z737" s="24">
        <v>15</v>
      </c>
      <c r="AA737" s="24" t="s">
        <v>310</v>
      </c>
      <c r="AB737" s="24" t="s">
        <v>233</v>
      </c>
      <c r="AH737" s="24" t="s">
        <v>99</v>
      </c>
      <c r="AI737" s="24" t="s">
        <v>1485</v>
      </c>
      <c r="AJ737" s="24">
        <v>2005</v>
      </c>
      <c r="AK737" s="24">
        <v>6</v>
      </c>
      <c r="AL737" s="24" t="s">
        <v>310</v>
      </c>
      <c r="AM737" s="24" t="s">
        <v>4</v>
      </c>
    </row>
    <row r="738" spans="1:39" x14ac:dyDescent="0.3">
      <c r="A738" s="24" t="s">
        <v>99</v>
      </c>
      <c r="B738" s="24" t="s">
        <v>1486</v>
      </c>
      <c r="C738" s="24">
        <v>2003</v>
      </c>
      <c r="D738" s="24">
        <v>11</v>
      </c>
      <c r="E738" s="24" t="s">
        <v>310</v>
      </c>
      <c r="F738" s="24" t="s">
        <v>233</v>
      </c>
      <c r="L738" s="24" t="s">
        <v>99</v>
      </c>
      <c r="M738" s="24" t="s">
        <v>1487</v>
      </c>
      <c r="N738" s="24">
        <v>2005</v>
      </c>
      <c r="O738" s="24">
        <v>9</v>
      </c>
      <c r="P738" s="24" t="s">
        <v>310</v>
      </c>
      <c r="Q738" s="24" t="s">
        <v>4</v>
      </c>
      <c r="W738" s="24" t="s">
        <v>99</v>
      </c>
      <c r="X738" s="24" t="s">
        <v>1488</v>
      </c>
      <c r="Y738" s="24">
        <v>2004</v>
      </c>
      <c r="Z738" s="24">
        <v>9</v>
      </c>
      <c r="AA738" s="24" t="s">
        <v>310</v>
      </c>
      <c r="AB738" s="24" t="s">
        <v>4</v>
      </c>
      <c r="AH738" s="24" t="s">
        <v>99</v>
      </c>
      <c r="AI738" s="24" t="s">
        <v>1489</v>
      </c>
      <c r="AJ738" s="24">
        <v>2005</v>
      </c>
      <c r="AK738" s="24">
        <v>6</v>
      </c>
      <c r="AL738" s="24" t="s">
        <v>310</v>
      </c>
      <c r="AM738" s="24" t="s">
        <v>4</v>
      </c>
    </row>
    <row r="739" spans="1:39" x14ac:dyDescent="0.3">
      <c r="A739" s="24" t="s">
        <v>99</v>
      </c>
      <c r="B739" s="24" t="s">
        <v>1490</v>
      </c>
      <c r="C739" s="24">
        <v>2003</v>
      </c>
      <c r="D739" s="24">
        <v>16</v>
      </c>
      <c r="E739" s="24" t="s">
        <v>310</v>
      </c>
      <c r="F739" s="24" t="s">
        <v>233</v>
      </c>
      <c r="L739" s="24" t="s">
        <v>99</v>
      </c>
      <c r="M739" s="24" t="s">
        <v>101</v>
      </c>
      <c r="N739" s="24">
        <v>2005</v>
      </c>
      <c r="O739" s="24">
        <v>17</v>
      </c>
      <c r="P739" s="24" t="s">
        <v>310</v>
      </c>
      <c r="Q739" s="24" t="s">
        <v>233</v>
      </c>
      <c r="W739" s="24" t="s">
        <v>99</v>
      </c>
      <c r="X739" s="24" t="s">
        <v>1491</v>
      </c>
      <c r="Y739" s="24">
        <v>2004</v>
      </c>
      <c r="Z739" s="24">
        <v>12</v>
      </c>
      <c r="AA739" s="24" t="s">
        <v>310</v>
      </c>
      <c r="AB739" s="24" t="s">
        <v>4</v>
      </c>
      <c r="AH739" s="24" t="s">
        <v>99</v>
      </c>
      <c r="AI739" s="24" t="s">
        <v>1492</v>
      </c>
      <c r="AJ739" s="24">
        <v>2005</v>
      </c>
      <c r="AK739" s="24">
        <v>15</v>
      </c>
      <c r="AL739" s="24" t="s">
        <v>310</v>
      </c>
      <c r="AM739" s="24" t="s">
        <v>233</v>
      </c>
    </row>
    <row r="740" spans="1:39" x14ac:dyDescent="0.3">
      <c r="A740" s="24" t="s">
        <v>99</v>
      </c>
      <c r="B740" s="24" t="s">
        <v>1493</v>
      </c>
      <c r="C740" s="24">
        <v>2003</v>
      </c>
      <c r="D740" s="24">
        <v>14</v>
      </c>
      <c r="E740" s="24" t="s">
        <v>310</v>
      </c>
      <c r="F740" s="24" t="s">
        <v>233</v>
      </c>
      <c r="L740" s="24" t="s">
        <v>99</v>
      </c>
      <c r="M740" s="24" t="s">
        <v>1494</v>
      </c>
      <c r="N740" s="24">
        <v>2004</v>
      </c>
      <c r="O740" s="24">
        <v>14</v>
      </c>
      <c r="P740" s="24" t="s">
        <v>310</v>
      </c>
      <c r="Q740" s="24" t="s">
        <v>4</v>
      </c>
      <c r="W740" s="24" t="s">
        <v>99</v>
      </c>
      <c r="X740" s="24" t="s">
        <v>1495</v>
      </c>
      <c r="Y740" s="24">
        <v>2003</v>
      </c>
      <c r="Z740" s="24">
        <v>10</v>
      </c>
      <c r="AA740" s="24" t="s">
        <v>310</v>
      </c>
      <c r="AB740" s="24" t="s">
        <v>4</v>
      </c>
      <c r="AH740" s="24" t="s">
        <v>99</v>
      </c>
      <c r="AI740" s="24" t="s">
        <v>1496</v>
      </c>
      <c r="AJ740" s="24">
        <v>2004</v>
      </c>
      <c r="AK740" s="24">
        <v>9</v>
      </c>
      <c r="AL740" s="24" t="s">
        <v>310</v>
      </c>
      <c r="AM740" s="24" t="s">
        <v>4</v>
      </c>
    </row>
    <row r="741" spans="1:39" x14ac:dyDescent="0.3">
      <c r="A741" s="24" t="s">
        <v>99</v>
      </c>
      <c r="L741" s="24" t="s">
        <v>99</v>
      </c>
      <c r="M741" s="24" t="s">
        <v>1497</v>
      </c>
      <c r="N741" s="24">
        <v>2006</v>
      </c>
      <c r="O741" s="24">
        <v>16</v>
      </c>
      <c r="P741" s="24" t="s">
        <v>310</v>
      </c>
      <c r="Q741" s="24" t="s">
        <v>4</v>
      </c>
      <c r="W741" s="24" t="s">
        <v>99</v>
      </c>
      <c r="X741" s="24" t="s">
        <v>1498</v>
      </c>
      <c r="Y741" s="24">
        <v>2006</v>
      </c>
      <c r="Z741" s="24">
        <v>5</v>
      </c>
      <c r="AA741" s="24" t="s">
        <v>313</v>
      </c>
      <c r="AB741" s="24" t="s">
        <v>4</v>
      </c>
      <c r="AH741" s="24" t="s">
        <v>99</v>
      </c>
    </row>
    <row r="742" spans="1:39" x14ac:dyDescent="0.3">
      <c r="A742" s="24" t="s">
        <v>99</v>
      </c>
      <c r="L742" s="24" t="s">
        <v>99</v>
      </c>
      <c r="M742" s="24" t="s">
        <v>1499</v>
      </c>
      <c r="N742" s="24">
        <v>2006</v>
      </c>
      <c r="O742" s="24">
        <v>8</v>
      </c>
      <c r="P742" s="24" t="s">
        <v>310</v>
      </c>
      <c r="Q742" s="24" t="s">
        <v>4</v>
      </c>
      <c r="W742" s="24" t="s">
        <v>99</v>
      </c>
      <c r="X742" s="24" t="s">
        <v>1500</v>
      </c>
      <c r="Y742" s="24">
        <v>2006</v>
      </c>
      <c r="Z742" s="24">
        <v>3</v>
      </c>
      <c r="AA742" s="24" t="s">
        <v>313</v>
      </c>
      <c r="AB742" s="24" t="s">
        <v>4</v>
      </c>
      <c r="AH742" s="24" t="s">
        <v>99</v>
      </c>
    </row>
    <row r="743" spans="1:39" x14ac:dyDescent="0.3">
      <c r="A743" s="24" t="s">
        <v>99</v>
      </c>
      <c r="L743" s="24" t="s">
        <v>99</v>
      </c>
      <c r="M743" s="24" t="s">
        <v>1501</v>
      </c>
      <c r="N743" s="24">
        <v>2006</v>
      </c>
      <c r="O743" s="24">
        <v>8</v>
      </c>
      <c r="P743" s="24" t="s">
        <v>310</v>
      </c>
      <c r="Q743" s="24" t="s">
        <v>4</v>
      </c>
      <c r="W743" s="24" t="s">
        <v>99</v>
      </c>
      <c r="X743" s="24" t="s">
        <v>1502</v>
      </c>
      <c r="Y743" s="24">
        <v>2005</v>
      </c>
      <c r="Z743" s="24">
        <v>4</v>
      </c>
      <c r="AA743" s="24" t="s">
        <v>310</v>
      </c>
      <c r="AB743" s="24" t="s">
        <v>4</v>
      </c>
      <c r="AH743" s="24" t="s">
        <v>99</v>
      </c>
    </row>
    <row r="744" spans="1:39" x14ac:dyDescent="0.3">
      <c r="A744" s="24" t="s">
        <v>99</v>
      </c>
      <c r="L744" s="24" t="s">
        <v>99</v>
      </c>
      <c r="M744" s="24" t="s">
        <v>1503</v>
      </c>
      <c r="N744" s="24">
        <v>2006</v>
      </c>
      <c r="O744" s="24">
        <v>11</v>
      </c>
      <c r="P744" s="24" t="s">
        <v>310</v>
      </c>
      <c r="Q744" s="24" t="s">
        <v>4</v>
      </c>
      <c r="W744" s="24" t="s">
        <v>99</v>
      </c>
      <c r="AH744" s="24" t="s">
        <v>99</v>
      </c>
    </row>
    <row r="745" spans="1:39" x14ac:dyDescent="0.3">
      <c r="A745" s="24" t="s">
        <v>131</v>
      </c>
      <c r="B745" s="26" t="s">
        <v>132</v>
      </c>
      <c r="C745" s="26" t="s">
        <v>127</v>
      </c>
      <c r="G745" s="24" t="s">
        <v>6</v>
      </c>
      <c r="H745" s="24" t="s">
        <v>4</v>
      </c>
      <c r="I745" s="24">
        <v>23</v>
      </c>
      <c r="J745" s="24">
        <v>10</v>
      </c>
      <c r="K745" s="24">
        <v>5</v>
      </c>
      <c r="L745" s="24" t="s">
        <v>131</v>
      </c>
      <c r="W745" s="24" t="s">
        <v>131</v>
      </c>
      <c r="AH745" s="24" t="s">
        <v>131</v>
      </c>
    </row>
    <row r="746" spans="1:39" x14ac:dyDescent="0.3">
      <c r="A746" s="24" t="s">
        <v>131</v>
      </c>
      <c r="B746" s="24" t="s">
        <v>1504</v>
      </c>
      <c r="C746" s="24">
        <v>2006</v>
      </c>
      <c r="D746" s="24">
        <v>12</v>
      </c>
      <c r="E746" s="24" t="s">
        <v>310</v>
      </c>
      <c r="F746" s="24" t="s">
        <v>233</v>
      </c>
      <c r="L746" s="24" t="s">
        <v>131</v>
      </c>
      <c r="W746" s="24" t="s">
        <v>131</v>
      </c>
      <c r="AH746" s="24" t="s">
        <v>131</v>
      </c>
    </row>
    <row r="747" spans="1:39" x14ac:dyDescent="0.3">
      <c r="A747" s="24" t="s">
        <v>131</v>
      </c>
      <c r="B747" s="24" t="s">
        <v>1505</v>
      </c>
      <c r="C747" s="24">
        <v>2006</v>
      </c>
      <c r="D747" s="24">
        <v>16</v>
      </c>
      <c r="E747" s="24" t="s">
        <v>313</v>
      </c>
      <c r="F747" s="24" t="s">
        <v>4</v>
      </c>
      <c r="L747" s="24" t="s">
        <v>131</v>
      </c>
      <c r="W747" s="24" t="s">
        <v>131</v>
      </c>
      <c r="AH747" s="24" t="s">
        <v>131</v>
      </c>
    </row>
    <row r="748" spans="1:39" x14ac:dyDescent="0.3">
      <c r="A748" s="24" t="s">
        <v>131</v>
      </c>
      <c r="B748" s="24" t="s">
        <v>1506</v>
      </c>
      <c r="C748" s="24">
        <v>2006</v>
      </c>
      <c r="D748" s="24">
        <v>9</v>
      </c>
      <c r="E748" s="24" t="s">
        <v>313</v>
      </c>
      <c r="F748" s="24" t="s">
        <v>4</v>
      </c>
      <c r="L748" s="24" t="s">
        <v>131</v>
      </c>
      <c r="W748" s="24" t="s">
        <v>131</v>
      </c>
      <c r="AH748" s="24" t="s">
        <v>131</v>
      </c>
    </row>
    <row r="749" spans="1:39" x14ac:dyDescent="0.3">
      <c r="A749" s="24" t="s">
        <v>131</v>
      </c>
      <c r="B749" s="24" t="s">
        <v>1507</v>
      </c>
      <c r="C749" s="24">
        <v>2006</v>
      </c>
      <c r="D749" s="24">
        <v>6</v>
      </c>
      <c r="E749" s="24" t="s">
        <v>313</v>
      </c>
      <c r="F749" s="24" t="s">
        <v>4</v>
      </c>
      <c r="L749" s="24" t="s">
        <v>131</v>
      </c>
      <c r="W749" s="24" t="s">
        <v>131</v>
      </c>
      <c r="AH749" s="24" t="s">
        <v>131</v>
      </c>
    </row>
    <row r="750" spans="1:39" x14ac:dyDescent="0.3">
      <c r="A750" s="24" t="s">
        <v>131</v>
      </c>
      <c r="B750" s="24" t="s">
        <v>1508</v>
      </c>
      <c r="C750" s="24">
        <v>2006</v>
      </c>
      <c r="D750" s="24">
        <v>0</v>
      </c>
      <c r="E750" s="24" t="s">
        <v>313</v>
      </c>
      <c r="F750" s="24" t="s">
        <v>4</v>
      </c>
      <c r="L750" s="24" t="s">
        <v>131</v>
      </c>
      <c r="W750" s="24" t="s">
        <v>131</v>
      </c>
      <c r="AH750" s="24" t="s">
        <v>131</v>
      </c>
    </row>
    <row r="751" spans="1:39" x14ac:dyDescent="0.3">
      <c r="A751" s="24" t="s">
        <v>131</v>
      </c>
      <c r="B751" s="24" t="s">
        <v>1509</v>
      </c>
      <c r="C751" s="24">
        <v>2005</v>
      </c>
      <c r="D751" s="24">
        <v>21</v>
      </c>
      <c r="E751" s="24" t="s">
        <v>310</v>
      </c>
      <c r="F751" s="24" t="s">
        <v>233</v>
      </c>
      <c r="L751" s="24" t="s">
        <v>131</v>
      </c>
      <c r="W751" s="24" t="s">
        <v>131</v>
      </c>
      <c r="AH751" s="24" t="s">
        <v>131</v>
      </c>
    </row>
    <row r="752" spans="1:39" x14ac:dyDescent="0.3">
      <c r="A752" s="24" t="s">
        <v>131</v>
      </c>
      <c r="B752" s="24" t="s">
        <v>1510</v>
      </c>
      <c r="C752" s="24">
        <v>2005</v>
      </c>
      <c r="D752" s="24">
        <v>10</v>
      </c>
      <c r="E752" s="24" t="s">
        <v>310</v>
      </c>
      <c r="F752" s="24" t="s">
        <v>4</v>
      </c>
      <c r="L752" s="24" t="s">
        <v>131</v>
      </c>
      <c r="W752" s="24" t="s">
        <v>131</v>
      </c>
      <c r="AH752" s="24" t="s">
        <v>131</v>
      </c>
    </row>
    <row r="753" spans="1:34" x14ac:dyDescent="0.3">
      <c r="A753" s="24" t="s">
        <v>131</v>
      </c>
      <c r="B753" s="24" t="s">
        <v>1511</v>
      </c>
      <c r="C753" s="24">
        <v>2005</v>
      </c>
      <c r="D753" s="24">
        <v>0</v>
      </c>
      <c r="E753" s="24" t="s">
        <v>313</v>
      </c>
      <c r="F753" s="24" t="s">
        <v>4</v>
      </c>
      <c r="L753" s="24" t="s">
        <v>131</v>
      </c>
      <c r="W753" s="24" t="s">
        <v>131</v>
      </c>
      <c r="AH753" s="24" t="s">
        <v>131</v>
      </c>
    </row>
    <row r="754" spans="1:34" x14ac:dyDescent="0.3">
      <c r="A754" s="24" t="s">
        <v>131</v>
      </c>
      <c r="B754" s="24" t="s">
        <v>1512</v>
      </c>
      <c r="C754" s="24">
        <v>2005</v>
      </c>
      <c r="D754" s="24">
        <v>0</v>
      </c>
      <c r="E754" s="24" t="s">
        <v>313</v>
      </c>
      <c r="F754" s="24" t="s">
        <v>4</v>
      </c>
      <c r="L754" s="24" t="s">
        <v>131</v>
      </c>
      <c r="W754" s="24" t="s">
        <v>131</v>
      </c>
      <c r="AH754" s="24" t="s">
        <v>131</v>
      </c>
    </row>
    <row r="755" spans="1:34" x14ac:dyDescent="0.3">
      <c r="A755" s="24" t="s">
        <v>131</v>
      </c>
      <c r="B755" s="24" t="s">
        <v>1513</v>
      </c>
      <c r="C755" s="24">
        <v>2005</v>
      </c>
      <c r="D755" s="24">
        <v>0</v>
      </c>
      <c r="E755" s="24" t="s">
        <v>310</v>
      </c>
      <c r="F755" s="24" t="s">
        <v>4</v>
      </c>
      <c r="L755" s="24" t="s">
        <v>131</v>
      </c>
      <c r="W755" s="24" t="s">
        <v>131</v>
      </c>
      <c r="AH755" s="24" t="s">
        <v>131</v>
      </c>
    </row>
    <row r="756" spans="1:34" x14ac:dyDescent="0.3">
      <c r="A756" s="24" t="s">
        <v>131</v>
      </c>
      <c r="B756" s="24" t="s">
        <v>1514</v>
      </c>
      <c r="C756" s="24">
        <v>2005</v>
      </c>
      <c r="D756" s="24">
        <v>0</v>
      </c>
      <c r="E756" s="24" t="s">
        <v>313</v>
      </c>
      <c r="F756" s="24" t="s">
        <v>4</v>
      </c>
      <c r="L756" s="24" t="s">
        <v>131</v>
      </c>
      <c r="W756" s="24" t="s">
        <v>131</v>
      </c>
      <c r="AH756" s="24" t="s">
        <v>131</v>
      </c>
    </row>
    <row r="757" spans="1:34" x14ac:dyDescent="0.3">
      <c r="A757" s="24" t="s">
        <v>131</v>
      </c>
      <c r="B757" s="24" t="s">
        <v>1515</v>
      </c>
      <c r="C757" s="24">
        <v>2004</v>
      </c>
      <c r="D757" s="24">
        <v>15</v>
      </c>
      <c r="E757" s="24" t="s">
        <v>310</v>
      </c>
      <c r="F757" s="24" t="s">
        <v>233</v>
      </c>
      <c r="L757" s="24" t="s">
        <v>131</v>
      </c>
      <c r="W757" s="24" t="s">
        <v>131</v>
      </c>
      <c r="AH757" s="24" t="s">
        <v>131</v>
      </c>
    </row>
    <row r="758" spans="1:34" x14ac:dyDescent="0.3">
      <c r="A758" s="24" t="s">
        <v>131</v>
      </c>
      <c r="B758" s="24" t="s">
        <v>1516</v>
      </c>
      <c r="C758" s="24">
        <v>2004</v>
      </c>
      <c r="D758" s="24">
        <v>12</v>
      </c>
      <c r="E758" s="24" t="s">
        <v>310</v>
      </c>
      <c r="F758" s="24" t="s">
        <v>4</v>
      </c>
      <c r="L758" s="24" t="s">
        <v>131</v>
      </c>
      <c r="W758" s="24" t="s">
        <v>131</v>
      </c>
      <c r="AH758" s="24" t="s">
        <v>131</v>
      </c>
    </row>
    <row r="759" spans="1:34" x14ac:dyDescent="0.3">
      <c r="A759" s="24" t="s">
        <v>131</v>
      </c>
      <c r="B759" s="24" t="s">
        <v>1517</v>
      </c>
      <c r="C759" s="24">
        <v>2004</v>
      </c>
      <c r="D759" s="24">
        <v>0</v>
      </c>
      <c r="E759" s="24" t="s">
        <v>313</v>
      </c>
      <c r="F759" s="24" t="s">
        <v>4</v>
      </c>
      <c r="L759" s="24" t="s">
        <v>131</v>
      </c>
      <c r="W759" s="24" t="s">
        <v>131</v>
      </c>
      <c r="AH759" s="24" t="s">
        <v>131</v>
      </c>
    </row>
    <row r="760" spans="1:34" x14ac:dyDescent="0.3">
      <c r="A760" s="24" t="s">
        <v>131</v>
      </c>
      <c r="B760" s="24" t="s">
        <v>1518</v>
      </c>
      <c r="C760" s="24">
        <v>2004</v>
      </c>
      <c r="D760" s="24">
        <v>0</v>
      </c>
      <c r="E760" s="24" t="s">
        <v>313</v>
      </c>
      <c r="F760" s="24" t="s">
        <v>4</v>
      </c>
      <c r="L760" s="24" t="s">
        <v>131</v>
      </c>
      <c r="W760" s="24" t="s">
        <v>131</v>
      </c>
      <c r="AH760" s="24" t="s">
        <v>131</v>
      </c>
    </row>
    <row r="761" spans="1:34" x14ac:dyDescent="0.3">
      <c r="A761" s="24" t="s">
        <v>131</v>
      </c>
      <c r="B761" s="24" t="s">
        <v>1519</v>
      </c>
      <c r="C761" s="24">
        <v>2004</v>
      </c>
      <c r="D761" s="24">
        <v>0</v>
      </c>
      <c r="E761" s="24" t="s">
        <v>313</v>
      </c>
      <c r="F761" s="24" t="s">
        <v>4</v>
      </c>
      <c r="L761" s="24" t="s">
        <v>131</v>
      </c>
      <c r="W761" s="24" t="s">
        <v>131</v>
      </c>
      <c r="AH761" s="24" t="s">
        <v>131</v>
      </c>
    </row>
    <row r="762" spans="1:34" x14ac:dyDescent="0.3">
      <c r="A762" s="24" t="s">
        <v>131</v>
      </c>
      <c r="B762" s="24" t="s">
        <v>1520</v>
      </c>
      <c r="C762" s="24">
        <v>2004</v>
      </c>
      <c r="D762" s="24">
        <v>0</v>
      </c>
      <c r="E762" s="24" t="s">
        <v>313</v>
      </c>
      <c r="F762" s="24" t="s">
        <v>4</v>
      </c>
      <c r="L762" s="24" t="s">
        <v>131</v>
      </c>
      <c r="W762" s="24" t="s">
        <v>131</v>
      </c>
      <c r="AH762" s="24" t="s">
        <v>131</v>
      </c>
    </row>
    <row r="763" spans="1:34" x14ac:dyDescent="0.3">
      <c r="A763" s="24" t="s">
        <v>131</v>
      </c>
      <c r="B763" s="24" t="s">
        <v>1521</v>
      </c>
      <c r="C763" s="24">
        <v>2004</v>
      </c>
      <c r="D763" s="24">
        <v>0</v>
      </c>
      <c r="E763" s="24" t="s">
        <v>313</v>
      </c>
      <c r="F763" s="24" t="s">
        <v>4</v>
      </c>
      <c r="L763" s="24" t="s">
        <v>131</v>
      </c>
      <c r="W763" s="24" t="s">
        <v>131</v>
      </c>
      <c r="AH763" s="24" t="s">
        <v>131</v>
      </c>
    </row>
    <row r="764" spans="1:34" x14ac:dyDescent="0.3">
      <c r="A764" s="24" t="s">
        <v>131</v>
      </c>
      <c r="B764" s="24" t="s">
        <v>1522</v>
      </c>
      <c r="C764" s="24">
        <v>2004</v>
      </c>
      <c r="D764" s="24">
        <v>0</v>
      </c>
      <c r="E764" s="24" t="s">
        <v>313</v>
      </c>
      <c r="F764" s="24" t="s">
        <v>4</v>
      </c>
      <c r="L764" s="24" t="s">
        <v>131</v>
      </c>
      <c r="W764" s="24" t="s">
        <v>131</v>
      </c>
      <c r="AH764" s="24" t="s">
        <v>131</v>
      </c>
    </row>
    <row r="765" spans="1:34" x14ac:dyDescent="0.3">
      <c r="A765" s="24" t="s">
        <v>131</v>
      </c>
      <c r="B765" s="24" t="s">
        <v>1523</v>
      </c>
      <c r="C765" s="24">
        <v>2003</v>
      </c>
      <c r="D765" s="24">
        <v>16</v>
      </c>
      <c r="E765" s="24" t="s">
        <v>310</v>
      </c>
      <c r="F765" s="24" t="s">
        <v>233</v>
      </c>
      <c r="L765" s="24" t="s">
        <v>131</v>
      </c>
      <c r="W765" s="24" t="s">
        <v>131</v>
      </c>
      <c r="AH765" s="24" t="s">
        <v>131</v>
      </c>
    </row>
    <row r="766" spans="1:34" x14ac:dyDescent="0.3">
      <c r="A766" s="24" t="s">
        <v>131</v>
      </c>
      <c r="B766" s="24" t="s">
        <v>1524</v>
      </c>
      <c r="C766" s="24">
        <v>2003</v>
      </c>
      <c r="D766" s="24">
        <v>19</v>
      </c>
      <c r="E766" s="24" t="s">
        <v>310</v>
      </c>
      <c r="F766" s="24" t="s">
        <v>233</v>
      </c>
      <c r="L766" s="24" t="s">
        <v>131</v>
      </c>
      <c r="W766" s="24" t="s">
        <v>131</v>
      </c>
      <c r="AH766" s="24" t="s">
        <v>131</v>
      </c>
    </row>
    <row r="767" spans="1:34" x14ac:dyDescent="0.3">
      <c r="A767" s="24" t="s">
        <v>131</v>
      </c>
      <c r="B767" s="24" t="s">
        <v>1525</v>
      </c>
      <c r="C767" s="24">
        <v>2003</v>
      </c>
      <c r="D767" s="24">
        <v>13</v>
      </c>
      <c r="E767" s="24" t="s">
        <v>310</v>
      </c>
      <c r="F767" s="24" t="s">
        <v>4</v>
      </c>
      <c r="L767" s="24" t="s">
        <v>131</v>
      </c>
      <c r="W767" s="24" t="s">
        <v>131</v>
      </c>
      <c r="AH767" s="24" t="s">
        <v>131</v>
      </c>
    </row>
    <row r="768" spans="1:34" x14ac:dyDescent="0.3">
      <c r="A768" s="24" t="s">
        <v>131</v>
      </c>
      <c r="B768" s="24" t="s">
        <v>1526</v>
      </c>
      <c r="C768" s="24">
        <v>2003</v>
      </c>
      <c r="D768" s="24">
        <v>5</v>
      </c>
      <c r="E768" s="24" t="s">
        <v>310</v>
      </c>
      <c r="F768" s="24" t="s">
        <v>4</v>
      </c>
      <c r="L768" s="24" t="s">
        <v>131</v>
      </c>
      <c r="W768" s="24" t="s">
        <v>131</v>
      </c>
      <c r="AH768" s="24" t="s">
        <v>131</v>
      </c>
    </row>
    <row r="769" spans="1:34" x14ac:dyDescent="0.3">
      <c r="A769" s="24" t="s">
        <v>50</v>
      </c>
      <c r="B769" s="26" t="s">
        <v>51</v>
      </c>
      <c r="C769" s="26" t="s">
        <v>127</v>
      </c>
      <c r="G769" s="24" t="s">
        <v>6</v>
      </c>
      <c r="H769" s="24" t="s">
        <v>28</v>
      </c>
      <c r="I769" s="24">
        <v>13</v>
      </c>
      <c r="J769" s="24">
        <v>5</v>
      </c>
      <c r="K769" s="24">
        <v>1</v>
      </c>
      <c r="L769" s="24" t="s">
        <v>50</v>
      </c>
      <c r="M769" s="26" t="s">
        <v>52</v>
      </c>
      <c r="N769" s="26" t="s">
        <v>316</v>
      </c>
      <c r="R769" s="24" t="s">
        <v>3</v>
      </c>
      <c r="S769" s="24" t="s">
        <v>18</v>
      </c>
      <c r="T769" s="24">
        <v>12</v>
      </c>
      <c r="U769" s="24">
        <v>3</v>
      </c>
      <c r="V769" s="24">
        <v>0</v>
      </c>
      <c r="W769" s="24" t="s">
        <v>50</v>
      </c>
      <c r="X769" s="26" t="s">
        <v>53</v>
      </c>
      <c r="Y769" s="26" t="s">
        <v>316</v>
      </c>
      <c r="AC769" s="24" t="s">
        <v>6</v>
      </c>
      <c r="AD769" s="24" t="s">
        <v>9</v>
      </c>
      <c r="AE769" s="24">
        <v>10</v>
      </c>
      <c r="AF769" s="24">
        <v>2</v>
      </c>
      <c r="AG769" s="24">
        <v>0</v>
      </c>
      <c r="AH769" s="24" t="s">
        <v>50</v>
      </c>
    </row>
    <row r="770" spans="1:34" x14ac:dyDescent="0.3">
      <c r="A770" s="24" t="s">
        <v>50</v>
      </c>
      <c r="B770" s="24" t="s">
        <v>1527</v>
      </c>
      <c r="C770" s="24">
        <v>2006</v>
      </c>
      <c r="D770" s="24">
        <v>7</v>
      </c>
      <c r="E770" s="24" t="s">
        <v>310</v>
      </c>
      <c r="F770" s="24" t="s">
        <v>4</v>
      </c>
      <c r="L770" s="24" t="s">
        <v>50</v>
      </c>
      <c r="M770" s="24" t="s">
        <v>1528</v>
      </c>
      <c r="N770" s="24">
        <v>2005</v>
      </c>
      <c r="O770" s="24">
        <v>6</v>
      </c>
      <c r="P770" s="24" t="s">
        <v>313</v>
      </c>
      <c r="Q770" s="24" t="s">
        <v>4</v>
      </c>
      <c r="W770" s="24" t="s">
        <v>50</v>
      </c>
      <c r="X770" s="24" t="s">
        <v>1529</v>
      </c>
      <c r="Y770" s="24">
        <v>2006</v>
      </c>
      <c r="Z770" s="24">
        <v>11</v>
      </c>
      <c r="AA770" s="24" t="s">
        <v>313</v>
      </c>
      <c r="AB770" s="24" t="s">
        <v>4</v>
      </c>
      <c r="AH770" s="24" t="s">
        <v>50</v>
      </c>
    </row>
    <row r="771" spans="1:34" x14ac:dyDescent="0.3">
      <c r="A771" s="24" t="s">
        <v>50</v>
      </c>
      <c r="B771" s="24" t="s">
        <v>1530</v>
      </c>
      <c r="C771" s="24">
        <v>2006</v>
      </c>
      <c r="D771" s="24">
        <v>7</v>
      </c>
      <c r="E771" s="24" t="s">
        <v>310</v>
      </c>
      <c r="F771" s="24" t="s">
        <v>4</v>
      </c>
      <c r="L771" s="24" t="s">
        <v>50</v>
      </c>
      <c r="M771" s="24" t="s">
        <v>1531</v>
      </c>
      <c r="N771" s="24">
        <v>2006</v>
      </c>
      <c r="O771" s="24">
        <v>9</v>
      </c>
      <c r="P771" s="24" t="s">
        <v>313</v>
      </c>
      <c r="Q771" s="24" t="s">
        <v>4</v>
      </c>
      <c r="W771" s="24" t="s">
        <v>50</v>
      </c>
      <c r="X771" s="24" t="s">
        <v>1532</v>
      </c>
      <c r="Y771" s="24">
        <v>2005</v>
      </c>
      <c r="Z771" s="24">
        <v>4</v>
      </c>
      <c r="AA771" s="24" t="s">
        <v>313</v>
      </c>
      <c r="AB771" s="24" t="s">
        <v>4</v>
      </c>
      <c r="AH771" s="24" t="s">
        <v>50</v>
      </c>
    </row>
    <row r="772" spans="1:34" x14ac:dyDescent="0.3">
      <c r="A772" s="24" t="s">
        <v>50</v>
      </c>
      <c r="B772" s="24" t="s">
        <v>1533</v>
      </c>
      <c r="C772" s="24">
        <v>2006</v>
      </c>
      <c r="D772" s="24">
        <v>5</v>
      </c>
      <c r="E772" s="24" t="s">
        <v>313</v>
      </c>
      <c r="F772" s="24" t="s">
        <v>4</v>
      </c>
      <c r="L772" s="24" t="s">
        <v>50</v>
      </c>
      <c r="W772" s="24" t="s">
        <v>50</v>
      </c>
      <c r="AH772" s="24" t="s">
        <v>50</v>
      </c>
    </row>
    <row r="773" spans="1:34" x14ac:dyDescent="0.3">
      <c r="A773" s="24" t="s">
        <v>50</v>
      </c>
      <c r="B773" s="24" t="s">
        <v>1534</v>
      </c>
      <c r="C773" s="24">
        <v>2005</v>
      </c>
      <c r="D773" s="24">
        <v>8</v>
      </c>
      <c r="E773" s="24" t="s">
        <v>310</v>
      </c>
      <c r="F773" s="24" t="s">
        <v>233</v>
      </c>
      <c r="L773" s="24" t="s">
        <v>50</v>
      </c>
      <c r="M773" s="24" t="s">
        <v>1535</v>
      </c>
      <c r="N773" s="24">
        <v>2004</v>
      </c>
      <c r="O773" s="24">
        <v>8</v>
      </c>
      <c r="P773" s="24" t="s">
        <v>313</v>
      </c>
      <c r="Q773" s="24" t="s">
        <v>4</v>
      </c>
      <c r="W773" s="24" t="s">
        <v>50</v>
      </c>
      <c r="X773" s="24" t="s">
        <v>1536</v>
      </c>
      <c r="Y773" s="24">
        <v>2005</v>
      </c>
      <c r="Z773" s="24">
        <v>9</v>
      </c>
      <c r="AA773" s="24" t="s">
        <v>310</v>
      </c>
      <c r="AB773" s="24" t="s">
        <v>4</v>
      </c>
      <c r="AH773" s="24" t="s">
        <v>50</v>
      </c>
    </row>
    <row r="774" spans="1:34" x14ac:dyDescent="0.3">
      <c r="A774" s="24" t="s">
        <v>50</v>
      </c>
      <c r="B774" s="24" t="s">
        <v>1537</v>
      </c>
      <c r="C774" s="24">
        <v>2005</v>
      </c>
      <c r="D774" s="24">
        <v>9</v>
      </c>
      <c r="E774" s="24" t="s">
        <v>313</v>
      </c>
      <c r="F774" s="24" t="s">
        <v>4</v>
      </c>
      <c r="L774" s="24" t="s">
        <v>50</v>
      </c>
      <c r="M774" s="24" t="s">
        <v>1538</v>
      </c>
      <c r="N774" s="24">
        <v>2004</v>
      </c>
      <c r="O774" s="24">
        <v>10</v>
      </c>
      <c r="P774" s="24" t="s">
        <v>310</v>
      </c>
      <c r="Q774" s="24" t="s">
        <v>4</v>
      </c>
      <c r="W774" s="24" t="s">
        <v>50</v>
      </c>
      <c r="X774" s="24" t="s">
        <v>1539</v>
      </c>
      <c r="Y774" s="24">
        <v>2005</v>
      </c>
      <c r="Z774" s="24">
        <v>6</v>
      </c>
      <c r="AA774" s="24" t="s">
        <v>313</v>
      </c>
      <c r="AB774" s="24" t="s">
        <v>4</v>
      </c>
      <c r="AH774" s="24" t="s">
        <v>50</v>
      </c>
    </row>
    <row r="775" spans="1:34" x14ac:dyDescent="0.3">
      <c r="A775" s="24" t="s">
        <v>50</v>
      </c>
      <c r="B775" s="24" t="s">
        <v>1540</v>
      </c>
      <c r="C775" s="24">
        <v>2005</v>
      </c>
      <c r="D775" s="24">
        <v>5</v>
      </c>
      <c r="E775" s="24" t="s">
        <v>313</v>
      </c>
      <c r="F775" s="24" t="s">
        <v>4</v>
      </c>
      <c r="L775" s="24" t="s">
        <v>50</v>
      </c>
      <c r="M775" s="24" t="s">
        <v>1541</v>
      </c>
      <c r="N775" s="24">
        <v>2005</v>
      </c>
      <c r="O775" s="24">
        <v>0</v>
      </c>
      <c r="P775" s="24" t="s">
        <v>310</v>
      </c>
      <c r="Q775" s="24" t="s">
        <v>4</v>
      </c>
      <c r="W775" s="24" t="s">
        <v>50</v>
      </c>
      <c r="AH775" s="24" t="s">
        <v>50</v>
      </c>
    </row>
    <row r="776" spans="1:34" x14ac:dyDescent="0.3">
      <c r="A776" s="24" t="s">
        <v>50</v>
      </c>
      <c r="B776" s="24" t="s">
        <v>1542</v>
      </c>
      <c r="C776" s="24">
        <v>2004</v>
      </c>
      <c r="D776" s="24">
        <v>5</v>
      </c>
      <c r="E776" s="24" t="s">
        <v>310</v>
      </c>
      <c r="F776" s="24" t="s">
        <v>4</v>
      </c>
      <c r="L776" s="24" t="s">
        <v>50</v>
      </c>
      <c r="M776" s="24" t="s">
        <v>1543</v>
      </c>
      <c r="N776" s="24">
        <v>2004</v>
      </c>
      <c r="O776" s="24">
        <v>0</v>
      </c>
      <c r="P776" s="24" t="s">
        <v>313</v>
      </c>
      <c r="Q776" s="24" t="s">
        <v>4</v>
      </c>
      <c r="W776" s="24" t="s">
        <v>50</v>
      </c>
      <c r="X776" s="24" t="s">
        <v>1544</v>
      </c>
      <c r="Y776" s="24">
        <v>2006</v>
      </c>
      <c r="Z776" s="24">
        <v>0</v>
      </c>
      <c r="AA776" s="24" t="s">
        <v>313</v>
      </c>
      <c r="AB776" s="24" t="s">
        <v>4</v>
      </c>
      <c r="AH776" s="24" t="s">
        <v>50</v>
      </c>
    </row>
    <row r="777" spans="1:34" x14ac:dyDescent="0.3">
      <c r="A777" s="24" t="s">
        <v>50</v>
      </c>
      <c r="B777" s="24" t="s">
        <v>1545</v>
      </c>
      <c r="C777" s="24">
        <v>2004</v>
      </c>
      <c r="D777" s="24">
        <v>0</v>
      </c>
      <c r="E777" s="24" t="s">
        <v>313</v>
      </c>
      <c r="F777" s="24" t="s">
        <v>4</v>
      </c>
      <c r="L777" s="24" t="s">
        <v>50</v>
      </c>
      <c r="M777" s="24" t="s">
        <v>1546</v>
      </c>
      <c r="N777" s="24">
        <v>2004</v>
      </c>
      <c r="O777" s="24">
        <v>0</v>
      </c>
      <c r="P777" s="24" t="s">
        <v>313</v>
      </c>
      <c r="Q777" s="24" t="s">
        <v>4</v>
      </c>
      <c r="W777" s="24" t="s">
        <v>50</v>
      </c>
      <c r="X777" s="24" t="s">
        <v>1547</v>
      </c>
      <c r="Y777" s="24">
        <v>2006</v>
      </c>
      <c r="Z777" s="24">
        <v>0</v>
      </c>
      <c r="AA777" s="24" t="s">
        <v>313</v>
      </c>
      <c r="AB777" s="24" t="s">
        <v>4</v>
      </c>
      <c r="AH777" s="24" t="s">
        <v>50</v>
      </c>
    </row>
    <row r="778" spans="1:34" x14ac:dyDescent="0.3">
      <c r="A778" s="24" t="s">
        <v>50</v>
      </c>
      <c r="B778" s="24" t="s">
        <v>1548</v>
      </c>
      <c r="C778" s="24">
        <v>2004</v>
      </c>
      <c r="D778" s="24">
        <v>2</v>
      </c>
      <c r="E778" s="24" t="s">
        <v>313</v>
      </c>
      <c r="F778" s="24" t="s">
        <v>4</v>
      </c>
      <c r="L778" s="24" t="s">
        <v>50</v>
      </c>
      <c r="M778" s="24" t="s">
        <v>1549</v>
      </c>
      <c r="N778" s="24">
        <v>2004</v>
      </c>
      <c r="O778" s="24">
        <v>0</v>
      </c>
      <c r="P778" s="24" t="s">
        <v>313</v>
      </c>
      <c r="Q778" s="24" t="s">
        <v>4</v>
      </c>
      <c r="W778" s="24" t="s">
        <v>50</v>
      </c>
      <c r="X778" s="24" t="s">
        <v>1550</v>
      </c>
      <c r="Y778" s="24">
        <v>2005</v>
      </c>
      <c r="Z778" s="24">
        <v>0</v>
      </c>
      <c r="AA778" s="24" t="s">
        <v>313</v>
      </c>
      <c r="AB778" s="24" t="s">
        <v>4</v>
      </c>
      <c r="AH778" s="24" t="s">
        <v>50</v>
      </c>
    </row>
    <row r="779" spans="1:34" x14ac:dyDescent="0.3">
      <c r="A779" s="24" t="s">
        <v>50</v>
      </c>
      <c r="B779" s="24" t="s">
        <v>1551</v>
      </c>
      <c r="C779" s="24">
        <v>2004</v>
      </c>
      <c r="D779" s="24">
        <v>7</v>
      </c>
      <c r="E779" s="24" t="s">
        <v>313</v>
      </c>
      <c r="F779" s="24" t="s">
        <v>4</v>
      </c>
      <c r="L779" s="24" t="s">
        <v>50</v>
      </c>
      <c r="M779" s="24" t="s">
        <v>1552</v>
      </c>
      <c r="N779" s="24">
        <v>2003</v>
      </c>
      <c r="O779" s="24">
        <v>6</v>
      </c>
      <c r="P779" s="24" t="s">
        <v>313</v>
      </c>
      <c r="Q779" s="24" t="s">
        <v>4</v>
      </c>
      <c r="W779" s="24" t="s">
        <v>50</v>
      </c>
      <c r="X779" s="24" t="s">
        <v>1553</v>
      </c>
      <c r="Y779" s="24">
        <v>2005</v>
      </c>
      <c r="Z779" s="24">
        <v>8</v>
      </c>
      <c r="AA779" s="24" t="s">
        <v>313</v>
      </c>
      <c r="AB779" s="24" t="s">
        <v>4</v>
      </c>
      <c r="AH779" s="24" t="s">
        <v>50</v>
      </c>
    </row>
    <row r="780" spans="1:34" x14ac:dyDescent="0.3">
      <c r="A780" s="24" t="s">
        <v>50</v>
      </c>
      <c r="B780" s="24" t="s">
        <v>1554</v>
      </c>
      <c r="C780" s="24">
        <v>2004</v>
      </c>
      <c r="D780" s="24">
        <v>8</v>
      </c>
      <c r="E780" s="24" t="s">
        <v>313</v>
      </c>
      <c r="F780" s="24" t="s">
        <v>4</v>
      </c>
      <c r="L780" s="24" t="s">
        <v>50</v>
      </c>
      <c r="M780" s="24" t="s">
        <v>1555</v>
      </c>
      <c r="N780" s="24">
        <v>2003</v>
      </c>
      <c r="O780" s="24">
        <v>8</v>
      </c>
      <c r="P780" s="24" t="s">
        <v>310</v>
      </c>
      <c r="Q780" s="24" t="s">
        <v>4</v>
      </c>
      <c r="W780" s="24" t="s">
        <v>50</v>
      </c>
      <c r="X780" s="24" t="s">
        <v>1556</v>
      </c>
      <c r="Y780" s="24">
        <v>2005</v>
      </c>
      <c r="Z780" s="24">
        <v>9</v>
      </c>
      <c r="AA780" s="24" t="s">
        <v>310</v>
      </c>
      <c r="AB780" s="24" t="s">
        <v>4</v>
      </c>
      <c r="AH780" s="24" t="s">
        <v>50</v>
      </c>
    </row>
    <row r="781" spans="1:34" x14ac:dyDescent="0.3">
      <c r="A781" s="24" t="s">
        <v>50</v>
      </c>
      <c r="B781" s="24" t="s">
        <v>1557</v>
      </c>
      <c r="C781" s="24">
        <v>2004</v>
      </c>
      <c r="D781" s="24">
        <v>4</v>
      </c>
      <c r="E781" s="24" t="s">
        <v>310</v>
      </c>
      <c r="F781" s="24" t="s">
        <v>4</v>
      </c>
      <c r="L781" s="24" t="s">
        <v>50</v>
      </c>
      <c r="M781" s="24" t="s">
        <v>1558</v>
      </c>
      <c r="N781" s="24">
        <v>2005</v>
      </c>
      <c r="O781" s="24">
        <v>0</v>
      </c>
      <c r="P781" s="24" t="s">
        <v>313</v>
      </c>
      <c r="Q781" s="24" t="s">
        <v>4</v>
      </c>
      <c r="W781" s="24" t="s">
        <v>50</v>
      </c>
      <c r="AH781" s="24" t="s">
        <v>50</v>
      </c>
    </row>
    <row r="782" spans="1:34" x14ac:dyDescent="0.3">
      <c r="A782" s="24" t="s">
        <v>50</v>
      </c>
      <c r="B782" s="24" t="s">
        <v>1559</v>
      </c>
      <c r="C782" s="24">
        <v>2003</v>
      </c>
      <c r="D782" s="24">
        <v>0</v>
      </c>
      <c r="E782" s="24" t="s">
        <v>313</v>
      </c>
      <c r="F782" s="24" t="s">
        <v>4</v>
      </c>
      <c r="L782" s="24" t="s">
        <v>50</v>
      </c>
      <c r="M782" s="24" t="s">
        <v>1560</v>
      </c>
      <c r="N782" s="24">
        <v>2003</v>
      </c>
      <c r="O782" s="24">
        <v>0</v>
      </c>
      <c r="P782" s="24" t="s">
        <v>313</v>
      </c>
      <c r="Q782" s="24" t="s">
        <v>4</v>
      </c>
      <c r="W782" s="24" t="s">
        <v>50</v>
      </c>
      <c r="X782" s="24" t="s">
        <v>1561</v>
      </c>
      <c r="Y782" s="24">
        <v>2005</v>
      </c>
      <c r="Z782" s="24">
        <v>0</v>
      </c>
      <c r="AA782" s="24" t="s">
        <v>313</v>
      </c>
      <c r="AB782" s="24" t="s">
        <v>4</v>
      </c>
      <c r="AH782" s="24" t="s">
        <v>50</v>
      </c>
    </row>
    <row r="783" spans="1:34" x14ac:dyDescent="0.3">
      <c r="A783" s="24" t="s">
        <v>144</v>
      </c>
      <c r="B783" s="26" t="s">
        <v>145</v>
      </c>
      <c r="C783" s="26" t="s">
        <v>127</v>
      </c>
      <c r="G783" s="24" t="s">
        <v>3</v>
      </c>
      <c r="H783" s="24" t="s">
        <v>22</v>
      </c>
      <c r="I783" s="24">
        <v>17</v>
      </c>
      <c r="J783" s="24">
        <v>6</v>
      </c>
      <c r="K783" s="24">
        <v>1</v>
      </c>
      <c r="L783" s="24" t="s">
        <v>144</v>
      </c>
      <c r="W783" s="24" t="s">
        <v>144</v>
      </c>
      <c r="AH783" s="24" t="s">
        <v>144</v>
      </c>
    </row>
    <row r="784" spans="1:34" x14ac:dyDescent="0.3">
      <c r="A784" s="24" t="s">
        <v>144</v>
      </c>
      <c r="B784" s="24" t="s">
        <v>1562</v>
      </c>
      <c r="C784" s="24">
        <v>2006</v>
      </c>
      <c r="D784" s="24">
        <v>7</v>
      </c>
      <c r="E784" s="24" t="s">
        <v>310</v>
      </c>
      <c r="F784" s="24" t="s">
        <v>4</v>
      </c>
      <c r="L784" s="24" t="s">
        <v>144</v>
      </c>
      <c r="W784" s="24" t="s">
        <v>144</v>
      </c>
      <c r="AH784" s="24" t="s">
        <v>144</v>
      </c>
    </row>
    <row r="785" spans="1:34" x14ac:dyDescent="0.3">
      <c r="A785" s="24" t="s">
        <v>144</v>
      </c>
      <c r="B785" s="24" t="s">
        <v>1563</v>
      </c>
      <c r="C785" s="24">
        <v>2005</v>
      </c>
      <c r="D785" s="24">
        <v>13</v>
      </c>
      <c r="E785" s="24" t="s">
        <v>310</v>
      </c>
      <c r="F785" s="24" t="s">
        <v>233</v>
      </c>
      <c r="L785" s="24" t="s">
        <v>144</v>
      </c>
      <c r="W785" s="24" t="s">
        <v>144</v>
      </c>
      <c r="AH785" s="24" t="s">
        <v>144</v>
      </c>
    </row>
    <row r="786" spans="1:34" x14ac:dyDescent="0.3">
      <c r="A786" s="24" t="s">
        <v>144</v>
      </c>
      <c r="B786" s="24" t="s">
        <v>1564</v>
      </c>
      <c r="C786" s="24">
        <v>2005</v>
      </c>
      <c r="D786" s="24">
        <v>7</v>
      </c>
      <c r="E786" s="24" t="s">
        <v>310</v>
      </c>
      <c r="F786" s="24" t="s">
        <v>4</v>
      </c>
      <c r="L786" s="24" t="s">
        <v>144</v>
      </c>
      <c r="W786" s="24" t="s">
        <v>144</v>
      </c>
      <c r="AH786" s="24" t="s">
        <v>144</v>
      </c>
    </row>
    <row r="787" spans="1:34" x14ac:dyDescent="0.3">
      <c r="A787" s="24" t="s">
        <v>144</v>
      </c>
      <c r="B787" s="24" t="s">
        <v>1565</v>
      </c>
      <c r="C787" s="24">
        <v>2005</v>
      </c>
      <c r="D787" s="24">
        <v>8</v>
      </c>
      <c r="E787" s="24" t="s">
        <v>310</v>
      </c>
      <c r="F787" s="24" t="s">
        <v>4</v>
      </c>
      <c r="L787" s="24" t="s">
        <v>144</v>
      </c>
      <c r="W787" s="24" t="s">
        <v>144</v>
      </c>
      <c r="AH787" s="24" t="s">
        <v>144</v>
      </c>
    </row>
    <row r="788" spans="1:34" x14ac:dyDescent="0.3">
      <c r="A788" s="24" t="s">
        <v>144</v>
      </c>
      <c r="B788" s="24" t="s">
        <v>1566</v>
      </c>
      <c r="C788" s="24">
        <v>2005</v>
      </c>
      <c r="D788" s="24">
        <v>2</v>
      </c>
      <c r="E788" s="24" t="s">
        <v>310</v>
      </c>
      <c r="F788" s="24" t="s">
        <v>4</v>
      </c>
      <c r="L788" s="24" t="s">
        <v>144</v>
      </c>
      <c r="W788" s="24" t="s">
        <v>144</v>
      </c>
      <c r="AH788" s="24" t="s">
        <v>144</v>
      </c>
    </row>
    <row r="789" spans="1:34" x14ac:dyDescent="0.3">
      <c r="A789" s="24" t="s">
        <v>144</v>
      </c>
      <c r="B789" s="24" t="s">
        <v>1567</v>
      </c>
      <c r="C789" s="24">
        <v>2005</v>
      </c>
      <c r="D789" s="24">
        <v>0</v>
      </c>
      <c r="E789" s="24" t="s">
        <v>313</v>
      </c>
      <c r="F789" s="24" t="s">
        <v>4</v>
      </c>
      <c r="L789" s="24" t="s">
        <v>144</v>
      </c>
      <c r="W789" s="24" t="s">
        <v>144</v>
      </c>
      <c r="AH789" s="24" t="s">
        <v>144</v>
      </c>
    </row>
    <row r="790" spans="1:34" x14ac:dyDescent="0.3">
      <c r="A790" s="24" t="s">
        <v>144</v>
      </c>
      <c r="B790" s="24" t="s">
        <v>1568</v>
      </c>
      <c r="C790" s="24">
        <v>2005</v>
      </c>
      <c r="D790" s="24">
        <v>0</v>
      </c>
      <c r="E790" s="24" t="s">
        <v>313</v>
      </c>
      <c r="F790" s="24" t="s">
        <v>4</v>
      </c>
      <c r="L790" s="24" t="s">
        <v>144</v>
      </c>
      <c r="W790" s="24" t="s">
        <v>144</v>
      </c>
      <c r="AH790" s="24" t="s">
        <v>144</v>
      </c>
    </row>
    <row r="791" spans="1:34" x14ac:dyDescent="0.3">
      <c r="A791" s="24" t="s">
        <v>144</v>
      </c>
      <c r="B791" s="24" t="s">
        <v>1569</v>
      </c>
      <c r="C791" s="24">
        <v>2004</v>
      </c>
      <c r="D791" s="24">
        <v>9</v>
      </c>
      <c r="E791" s="24" t="s">
        <v>310</v>
      </c>
      <c r="F791" s="24" t="s">
        <v>4</v>
      </c>
      <c r="L791" s="24" t="s">
        <v>144</v>
      </c>
      <c r="W791" s="24" t="s">
        <v>144</v>
      </c>
      <c r="AH791" s="24" t="s">
        <v>144</v>
      </c>
    </row>
    <row r="792" spans="1:34" x14ac:dyDescent="0.3">
      <c r="A792" s="24" t="s">
        <v>144</v>
      </c>
      <c r="B792" s="24" t="s">
        <v>1570</v>
      </c>
      <c r="C792" s="24">
        <v>2004</v>
      </c>
      <c r="D792" s="24">
        <v>0</v>
      </c>
      <c r="E792" s="24" t="s">
        <v>313</v>
      </c>
      <c r="F792" s="24" t="s">
        <v>4</v>
      </c>
      <c r="L792" s="24" t="s">
        <v>144</v>
      </c>
      <c r="W792" s="24" t="s">
        <v>144</v>
      </c>
      <c r="AH792" s="24" t="s">
        <v>144</v>
      </c>
    </row>
    <row r="793" spans="1:34" x14ac:dyDescent="0.3">
      <c r="A793" s="24" t="s">
        <v>144</v>
      </c>
      <c r="B793" s="24" t="s">
        <v>1571</v>
      </c>
      <c r="C793" s="24">
        <v>2004</v>
      </c>
      <c r="D793" s="24">
        <v>0</v>
      </c>
      <c r="E793" s="24" t="s">
        <v>313</v>
      </c>
      <c r="F793" s="24" t="s">
        <v>4</v>
      </c>
      <c r="L793" s="24" t="s">
        <v>144</v>
      </c>
      <c r="W793" s="24" t="s">
        <v>144</v>
      </c>
      <c r="AH793" s="24" t="s">
        <v>144</v>
      </c>
    </row>
    <row r="794" spans="1:34" x14ac:dyDescent="0.3">
      <c r="A794" s="24" t="s">
        <v>144</v>
      </c>
      <c r="B794" s="24" t="s">
        <v>1572</v>
      </c>
      <c r="C794" s="24">
        <v>2004</v>
      </c>
      <c r="D794" s="24">
        <v>0</v>
      </c>
      <c r="E794" s="24" t="s">
        <v>313</v>
      </c>
      <c r="F794" s="24" t="s">
        <v>4</v>
      </c>
      <c r="L794" s="24" t="s">
        <v>144</v>
      </c>
      <c r="W794" s="24" t="s">
        <v>144</v>
      </c>
      <c r="AH794" s="24" t="s">
        <v>144</v>
      </c>
    </row>
    <row r="795" spans="1:34" x14ac:dyDescent="0.3">
      <c r="A795" s="24" t="s">
        <v>144</v>
      </c>
      <c r="B795" s="24" t="s">
        <v>1573</v>
      </c>
      <c r="C795" s="24">
        <v>2004</v>
      </c>
      <c r="D795" s="24">
        <v>0</v>
      </c>
      <c r="E795" s="24" t="s">
        <v>313</v>
      </c>
      <c r="F795" s="24" t="s">
        <v>4</v>
      </c>
      <c r="L795" s="24" t="s">
        <v>144</v>
      </c>
      <c r="W795" s="24" t="s">
        <v>144</v>
      </c>
      <c r="AH795" s="24" t="s">
        <v>144</v>
      </c>
    </row>
    <row r="796" spans="1:34" x14ac:dyDescent="0.3">
      <c r="A796" s="24" t="s">
        <v>144</v>
      </c>
      <c r="B796" s="24" t="s">
        <v>1574</v>
      </c>
      <c r="C796" s="24">
        <v>2004</v>
      </c>
      <c r="D796" s="24">
        <v>0</v>
      </c>
      <c r="E796" s="24" t="s">
        <v>313</v>
      </c>
      <c r="F796" s="24" t="s">
        <v>4</v>
      </c>
      <c r="L796" s="24" t="s">
        <v>144</v>
      </c>
      <c r="W796" s="24" t="s">
        <v>144</v>
      </c>
      <c r="AH796" s="24" t="s">
        <v>144</v>
      </c>
    </row>
    <row r="797" spans="1:34" x14ac:dyDescent="0.3">
      <c r="A797" s="24" t="s">
        <v>144</v>
      </c>
      <c r="B797" s="24" t="s">
        <v>1575</v>
      </c>
      <c r="C797" s="24">
        <v>2003</v>
      </c>
      <c r="D797" s="24">
        <v>6</v>
      </c>
      <c r="E797" s="24" t="s">
        <v>313</v>
      </c>
      <c r="F797" s="24" t="s">
        <v>4</v>
      </c>
      <c r="L797" s="24" t="s">
        <v>144</v>
      </c>
      <c r="W797" s="24" t="s">
        <v>144</v>
      </c>
      <c r="AH797" s="24" t="s">
        <v>144</v>
      </c>
    </row>
    <row r="798" spans="1:34" x14ac:dyDescent="0.3">
      <c r="A798" s="24" t="s">
        <v>144</v>
      </c>
      <c r="B798" s="24" t="s">
        <v>1576</v>
      </c>
      <c r="C798" s="24">
        <v>2003</v>
      </c>
      <c r="D798" s="24">
        <v>0</v>
      </c>
      <c r="E798" s="24" t="s">
        <v>313</v>
      </c>
      <c r="F798" s="24" t="s">
        <v>4</v>
      </c>
      <c r="L798" s="24" t="s">
        <v>144</v>
      </c>
      <c r="W798" s="24" t="s">
        <v>144</v>
      </c>
      <c r="AH798" s="24" t="s">
        <v>144</v>
      </c>
    </row>
    <row r="799" spans="1:34" x14ac:dyDescent="0.3">
      <c r="A799" s="24" t="s">
        <v>144</v>
      </c>
      <c r="B799" s="24" t="s">
        <v>1577</v>
      </c>
      <c r="C799" s="24">
        <v>2003</v>
      </c>
      <c r="D799" s="24">
        <v>0</v>
      </c>
      <c r="E799" s="24" t="s">
        <v>313</v>
      </c>
      <c r="F799" s="24" t="s">
        <v>4</v>
      </c>
      <c r="L799" s="24" t="s">
        <v>144</v>
      </c>
      <c r="W799" s="24" t="s">
        <v>144</v>
      </c>
      <c r="AH799" s="24" t="s">
        <v>144</v>
      </c>
    </row>
    <row r="800" spans="1:34" x14ac:dyDescent="0.3">
      <c r="A800" s="24" t="s">
        <v>144</v>
      </c>
      <c r="B800" s="24" t="s">
        <v>1578</v>
      </c>
      <c r="C800" s="24">
        <v>2003</v>
      </c>
      <c r="D800" s="24">
        <v>2</v>
      </c>
      <c r="E800" s="24" t="s">
        <v>313</v>
      </c>
      <c r="F800" s="24" t="s">
        <v>4</v>
      </c>
      <c r="L800" s="24" t="s">
        <v>144</v>
      </c>
      <c r="W800" s="24" t="s">
        <v>144</v>
      </c>
      <c r="AH800" s="24" t="s">
        <v>144</v>
      </c>
    </row>
    <row r="801" spans="1:44" x14ac:dyDescent="0.3">
      <c r="A801" s="24" t="s">
        <v>151</v>
      </c>
      <c r="B801" s="26" t="s">
        <v>152</v>
      </c>
      <c r="C801" s="26" t="s">
        <v>127</v>
      </c>
      <c r="G801" s="24" t="s">
        <v>6</v>
      </c>
      <c r="H801" s="24" t="s">
        <v>33</v>
      </c>
      <c r="I801" s="24">
        <v>7</v>
      </c>
      <c r="J801" s="24">
        <v>4</v>
      </c>
      <c r="K801" s="24">
        <v>2</v>
      </c>
      <c r="L801" s="24" t="s">
        <v>151</v>
      </c>
      <c r="W801" s="24" t="s">
        <v>151</v>
      </c>
      <c r="AH801" s="24" t="s">
        <v>151</v>
      </c>
    </row>
    <row r="802" spans="1:44" x14ac:dyDescent="0.3">
      <c r="A802" s="24" t="s">
        <v>151</v>
      </c>
      <c r="B802" s="24" t="s">
        <v>1579</v>
      </c>
      <c r="C802" s="24">
        <v>2006</v>
      </c>
      <c r="D802" s="24">
        <v>13</v>
      </c>
      <c r="E802" s="24" t="s">
        <v>310</v>
      </c>
      <c r="F802" s="24" t="s">
        <v>233</v>
      </c>
      <c r="L802" s="24" t="s">
        <v>151</v>
      </c>
      <c r="W802" s="24" t="s">
        <v>151</v>
      </c>
      <c r="AH802" s="24" t="s">
        <v>151</v>
      </c>
    </row>
    <row r="803" spans="1:44" x14ac:dyDescent="0.3">
      <c r="A803" s="24" t="s">
        <v>151</v>
      </c>
      <c r="B803" s="24" t="s">
        <v>1580</v>
      </c>
      <c r="C803" s="24">
        <v>2006</v>
      </c>
      <c r="D803" s="24">
        <v>8</v>
      </c>
      <c r="E803" s="24" t="s">
        <v>313</v>
      </c>
      <c r="F803" s="24" t="s">
        <v>4</v>
      </c>
      <c r="L803" s="24" t="s">
        <v>151</v>
      </c>
      <c r="W803" s="24" t="s">
        <v>151</v>
      </c>
      <c r="AH803" s="24" t="s">
        <v>151</v>
      </c>
    </row>
    <row r="804" spans="1:44" x14ac:dyDescent="0.3">
      <c r="A804" s="24" t="s">
        <v>151</v>
      </c>
      <c r="B804" s="24" t="s">
        <v>1581</v>
      </c>
      <c r="C804" s="24">
        <v>2005</v>
      </c>
      <c r="D804" s="24">
        <v>14</v>
      </c>
      <c r="E804" s="24" t="s">
        <v>313</v>
      </c>
      <c r="F804" s="24" t="s">
        <v>4</v>
      </c>
      <c r="L804" s="24" t="s">
        <v>151</v>
      </c>
      <c r="W804" s="24" t="s">
        <v>151</v>
      </c>
      <c r="AH804" s="24" t="s">
        <v>151</v>
      </c>
    </row>
    <row r="805" spans="1:44" x14ac:dyDescent="0.3">
      <c r="A805" s="24" t="s">
        <v>151</v>
      </c>
      <c r="B805" s="24" t="s">
        <v>1582</v>
      </c>
      <c r="C805" s="24">
        <v>2004</v>
      </c>
      <c r="D805" s="24">
        <v>6</v>
      </c>
      <c r="E805" s="24" t="s">
        <v>313</v>
      </c>
      <c r="F805" s="24" t="s">
        <v>4</v>
      </c>
      <c r="L805" s="24" t="s">
        <v>151</v>
      </c>
      <c r="W805" s="24" t="s">
        <v>151</v>
      </c>
      <c r="AH805" s="24" t="s">
        <v>151</v>
      </c>
    </row>
    <row r="806" spans="1:44" x14ac:dyDescent="0.3">
      <c r="A806" s="24" t="s">
        <v>151</v>
      </c>
      <c r="B806" s="24" t="s">
        <v>1583</v>
      </c>
      <c r="C806" s="24">
        <v>2004</v>
      </c>
      <c r="D806" s="24">
        <v>12</v>
      </c>
      <c r="E806" s="24" t="s">
        <v>310</v>
      </c>
      <c r="F806" s="24" t="s">
        <v>4</v>
      </c>
      <c r="L806" s="24" t="s">
        <v>151</v>
      </c>
      <c r="W806" s="24" t="s">
        <v>151</v>
      </c>
      <c r="AH806" s="24" t="s">
        <v>151</v>
      </c>
    </row>
    <row r="807" spans="1:44" x14ac:dyDescent="0.3">
      <c r="A807" s="24" t="s">
        <v>151</v>
      </c>
      <c r="B807" s="24" t="s">
        <v>1584</v>
      </c>
      <c r="C807" s="24">
        <v>2004</v>
      </c>
      <c r="D807" s="24">
        <v>13</v>
      </c>
      <c r="E807" s="24" t="s">
        <v>310</v>
      </c>
      <c r="F807" s="24" t="s">
        <v>4</v>
      </c>
      <c r="L807" s="24" t="s">
        <v>151</v>
      </c>
      <c r="W807" s="24" t="s">
        <v>151</v>
      </c>
      <c r="AH807" s="24" t="s">
        <v>151</v>
      </c>
    </row>
    <row r="808" spans="1:44" x14ac:dyDescent="0.3">
      <c r="A808" s="24" t="s">
        <v>151</v>
      </c>
      <c r="B808" s="24" t="s">
        <v>1585</v>
      </c>
      <c r="C808" s="24">
        <v>2003</v>
      </c>
      <c r="D808" s="24">
        <v>19</v>
      </c>
      <c r="E808" s="24" t="s">
        <v>310</v>
      </c>
      <c r="F808" s="24" t="s">
        <v>233</v>
      </c>
      <c r="L808" s="24" t="s">
        <v>151</v>
      </c>
      <c r="W808" s="24" t="s">
        <v>151</v>
      </c>
      <c r="AH808" s="24" t="s">
        <v>151</v>
      </c>
    </row>
    <row r="809" spans="1:44" x14ac:dyDescent="0.3">
      <c r="A809" s="24" t="s">
        <v>107</v>
      </c>
      <c r="B809" s="26" t="s">
        <v>108</v>
      </c>
      <c r="C809" s="26" t="s">
        <v>127</v>
      </c>
      <c r="G809" s="24" t="s">
        <v>6</v>
      </c>
      <c r="H809" s="24" t="s">
        <v>33</v>
      </c>
      <c r="I809" s="24">
        <v>5</v>
      </c>
      <c r="J809" s="24">
        <v>4</v>
      </c>
      <c r="K809" s="24">
        <v>1</v>
      </c>
      <c r="L809" s="24" t="s">
        <v>107</v>
      </c>
      <c r="M809" s="26" t="s">
        <v>109</v>
      </c>
      <c r="N809" s="26" t="s">
        <v>316</v>
      </c>
      <c r="R809" s="24" t="s">
        <v>6</v>
      </c>
      <c r="S809" s="24" t="s">
        <v>7</v>
      </c>
      <c r="T809" s="24">
        <v>7</v>
      </c>
      <c r="U809" s="24">
        <v>5</v>
      </c>
      <c r="V809" s="24">
        <v>1</v>
      </c>
      <c r="W809" s="24" t="s">
        <v>107</v>
      </c>
      <c r="X809" s="26" t="s">
        <v>110</v>
      </c>
      <c r="Y809" s="26" t="s">
        <v>316</v>
      </c>
      <c r="AC809" s="24" t="s">
        <v>6</v>
      </c>
      <c r="AD809" s="24" t="s">
        <v>28</v>
      </c>
      <c r="AE809" s="24">
        <v>9</v>
      </c>
      <c r="AF809" s="24">
        <v>7</v>
      </c>
      <c r="AG809" s="24">
        <v>1</v>
      </c>
      <c r="AH809" s="24" t="s">
        <v>107</v>
      </c>
      <c r="AI809" s="26" t="s">
        <v>111</v>
      </c>
      <c r="AJ809" s="26" t="s">
        <v>316</v>
      </c>
      <c r="AN809" s="24" t="s">
        <v>6</v>
      </c>
      <c r="AO809" s="24" t="s">
        <v>28</v>
      </c>
      <c r="AP809" s="24">
        <v>8</v>
      </c>
      <c r="AQ809" s="24">
        <v>5</v>
      </c>
      <c r="AR809" s="24">
        <v>0</v>
      </c>
    </row>
    <row r="810" spans="1:44" x14ac:dyDescent="0.3">
      <c r="A810" s="24" t="s">
        <v>107</v>
      </c>
      <c r="B810" s="24" t="s">
        <v>1586</v>
      </c>
      <c r="C810" s="24">
        <v>2006</v>
      </c>
      <c r="D810" s="24">
        <v>12</v>
      </c>
      <c r="E810" s="24" t="s">
        <v>310</v>
      </c>
      <c r="F810" s="24" t="s">
        <v>233</v>
      </c>
      <c r="L810" s="24" t="s">
        <v>107</v>
      </c>
      <c r="M810" s="24" t="s">
        <v>1587</v>
      </c>
      <c r="N810" s="24">
        <v>2004</v>
      </c>
      <c r="O810" s="24">
        <v>14</v>
      </c>
      <c r="P810" s="24" t="s">
        <v>310</v>
      </c>
      <c r="Q810" s="24" t="s">
        <v>233</v>
      </c>
      <c r="W810" s="24" t="s">
        <v>107</v>
      </c>
      <c r="X810" s="24" t="s">
        <v>1588</v>
      </c>
      <c r="Y810" s="24">
        <v>2006</v>
      </c>
      <c r="Z810" s="24">
        <v>8</v>
      </c>
      <c r="AA810" s="24" t="s">
        <v>310</v>
      </c>
      <c r="AB810" s="24" t="s">
        <v>4</v>
      </c>
      <c r="AH810" s="24" t="s">
        <v>107</v>
      </c>
      <c r="AI810" s="24" t="s">
        <v>1589</v>
      </c>
      <c r="AJ810" s="24">
        <v>2005</v>
      </c>
      <c r="AK810" s="24">
        <v>6</v>
      </c>
      <c r="AL810" s="24" t="s">
        <v>310</v>
      </c>
      <c r="AM810" s="24" t="s">
        <v>4</v>
      </c>
    </row>
    <row r="811" spans="1:44" x14ac:dyDescent="0.3">
      <c r="A811" s="24" t="s">
        <v>107</v>
      </c>
      <c r="B811" s="24" t="s">
        <v>1590</v>
      </c>
      <c r="C811" s="24">
        <v>2006</v>
      </c>
      <c r="D811" s="24">
        <v>5</v>
      </c>
      <c r="E811" s="24" t="s">
        <v>310</v>
      </c>
      <c r="F811" s="24" t="s">
        <v>4</v>
      </c>
      <c r="L811" s="24" t="s">
        <v>107</v>
      </c>
      <c r="M811" s="24" t="s">
        <v>1591</v>
      </c>
      <c r="N811" s="24">
        <v>2003</v>
      </c>
      <c r="O811" s="24">
        <v>3</v>
      </c>
      <c r="P811" s="24" t="s">
        <v>313</v>
      </c>
      <c r="Q811" s="24" t="s">
        <v>4</v>
      </c>
      <c r="W811" s="24" t="s">
        <v>107</v>
      </c>
      <c r="X811" s="24" t="s">
        <v>1592</v>
      </c>
      <c r="Y811" s="24">
        <v>2006</v>
      </c>
      <c r="Z811" s="24">
        <v>15</v>
      </c>
      <c r="AA811" s="24" t="s">
        <v>310</v>
      </c>
      <c r="AB811" s="24" t="s">
        <v>4</v>
      </c>
      <c r="AH811" s="24" t="s">
        <v>107</v>
      </c>
      <c r="AI811" s="24" t="s">
        <v>1593</v>
      </c>
      <c r="AJ811" s="24">
        <v>2003</v>
      </c>
      <c r="AK811" s="24">
        <v>1</v>
      </c>
      <c r="AL811" s="24" t="s">
        <v>313</v>
      </c>
      <c r="AM811" s="24" t="s">
        <v>4</v>
      </c>
    </row>
    <row r="812" spans="1:44" x14ac:dyDescent="0.3">
      <c r="A812" s="24" t="s">
        <v>107</v>
      </c>
      <c r="B812" s="24" t="s">
        <v>1594</v>
      </c>
      <c r="C812" s="24">
        <v>2005</v>
      </c>
      <c r="D812" s="24">
        <v>7</v>
      </c>
      <c r="E812" s="24" t="s">
        <v>310</v>
      </c>
      <c r="F812" s="24" t="s">
        <v>4</v>
      </c>
      <c r="L812" s="24" t="s">
        <v>107</v>
      </c>
      <c r="M812" s="24" t="s">
        <v>1595</v>
      </c>
      <c r="N812" s="24">
        <v>2003</v>
      </c>
      <c r="O812" s="24">
        <v>14</v>
      </c>
      <c r="P812" s="24" t="s">
        <v>310</v>
      </c>
      <c r="Q812" s="24" t="s">
        <v>4</v>
      </c>
      <c r="W812" s="24" t="s">
        <v>107</v>
      </c>
      <c r="X812" s="24" t="s">
        <v>1501</v>
      </c>
      <c r="Y812" s="24">
        <v>2005</v>
      </c>
      <c r="Z812" s="24">
        <v>7</v>
      </c>
      <c r="AA812" s="24" t="s">
        <v>310</v>
      </c>
      <c r="AB812" s="24" t="s">
        <v>4</v>
      </c>
      <c r="AH812" s="24" t="s">
        <v>107</v>
      </c>
      <c r="AI812" s="24" t="s">
        <v>1596</v>
      </c>
      <c r="AJ812" s="24">
        <v>2005</v>
      </c>
      <c r="AK812" s="24">
        <v>14</v>
      </c>
      <c r="AL812" s="24" t="s">
        <v>310</v>
      </c>
      <c r="AM812" s="24" t="s">
        <v>4</v>
      </c>
    </row>
    <row r="813" spans="1:44" x14ac:dyDescent="0.3">
      <c r="A813" s="24" t="s">
        <v>107</v>
      </c>
      <c r="B813" s="24" t="s">
        <v>1597</v>
      </c>
      <c r="C813" s="24">
        <v>2005</v>
      </c>
      <c r="D813" s="24">
        <v>0</v>
      </c>
      <c r="E813" s="24" t="s">
        <v>313</v>
      </c>
      <c r="F813" s="24" t="s">
        <v>4</v>
      </c>
      <c r="L813" s="24" t="s">
        <v>107</v>
      </c>
      <c r="M813" s="24" t="s">
        <v>1598</v>
      </c>
      <c r="N813" s="24">
        <v>2003</v>
      </c>
      <c r="O813" s="24">
        <v>0</v>
      </c>
      <c r="P813" s="24" t="s">
        <v>310</v>
      </c>
      <c r="Q813" s="24" t="s">
        <v>4</v>
      </c>
      <c r="W813" s="24" t="s">
        <v>107</v>
      </c>
      <c r="X813" s="24" t="s">
        <v>1599</v>
      </c>
      <c r="Y813" s="24">
        <v>2006</v>
      </c>
      <c r="Z813" s="24">
        <v>12</v>
      </c>
      <c r="AA813" s="24" t="s">
        <v>310</v>
      </c>
      <c r="AB813" s="24" t="s">
        <v>233</v>
      </c>
      <c r="AH813" s="24" t="s">
        <v>107</v>
      </c>
      <c r="AI813" s="24" t="s">
        <v>1600</v>
      </c>
      <c r="AJ813" s="24">
        <v>2003</v>
      </c>
      <c r="AK813" s="24">
        <v>4</v>
      </c>
      <c r="AL813" s="24" t="s">
        <v>310</v>
      </c>
      <c r="AM813" s="24" t="s">
        <v>4</v>
      </c>
    </row>
    <row r="814" spans="1:44" x14ac:dyDescent="0.3">
      <c r="A814" s="24" t="s">
        <v>107</v>
      </c>
      <c r="B814" s="24" t="s">
        <v>1601</v>
      </c>
      <c r="C814" s="24">
        <v>2003</v>
      </c>
      <c r="D814" s="24">
        <v>11</v>
      </c>
      <c r="E814" s="24" t="s">
        <v>310</v>
      </c>
      <c r="F814" s="24" t="s">
        <v>4</v>
      </c>
      <c r="L814" s="24" t="s">
        <v>107</v>
      </c>
      <c r="M814" s="24" t="s">
        <v>1602</v>
      </c>
      <c r="N814" s="24">
        <v>2003</v>
      </c>
      <c r="O814" s="24">
        <v>11</v>
      </c>
      <c r="P814" s="24" t="s">
        <v>310</v>
      </c>
      <c r="Q814" s="24" t="s">
        <v>4</v>
      </c>
      <c r="W814" s="24" t="s">
        <v>107</v>
      </c>
      <c r="X814" s="24" t="s">
        <v>1603</v>
      </c>
      <c r="Y814" s="24">
        <v>2005</v>
      </c>
      <c r="Z814" s="24">
        <v>7</v>
      </c>
      <c r="AA814" s="24" t="s">
        <v>310</v>
      </c>
      <c r="AB814" s="24" t="s">
        <v>4</v>
      </c>
      <c r="AH814" s="24" t="s">
        <v>107</v>
      </c>
      <c r="AI814" s="24" t="s">
        <v>1604</v>
      </c>
      <c r="AJ814" s="24">
        <v>2004</v>
      </c>
      <c r="AK814" s="24">
        <v>8</v>
      </c>
      <c r="AL814" s="24" t="s">
        <v>310</v>
      </c>
      <c r="AM814" s="24" t="s">
        <v>4</v>
      </c>
    </row>
    <row r="815" spans="1:44" x14ac:dyDescent="0.3">
      <c r="A815" s="24" t="s">
        <v>107</v>
      </c>
      <c r="L815" s="24" t="s">
        <v>107</v>
      </c>
      <c r="W815" s="24" t="s">
        <v>107</v>
      </c>
      <c r="X815" s="24" t="s">
        <v>1605</v>
      </c>
      <c r="Y815" s="24">
        <v>2005</v>
      </c>
      <c r="Z815" s="24">
        <v>0</v>
      </c>
      <c r="AA815" s="24" t="s">
        <v>313</v>
      </c>
      <c r="AB815" s="24" t="s">
        <v>4</v>
      </c>
      <c r="AH815" s="24" t="s">
        <v>107</v>
      </c>
      <c r="AI815" s="24" t="s">
        <v>1606</v>
      </c>
      <c r="AJ815" s="24">
        <v>2005</v>
      </c>
      <c r="AK815" s="24">
        <v>5</v>
      </c>
      <c r="AL815" s="24" t="s">
        <v>310</v>
      </c>
      <c r="AM815" s="24" t="s">
        <v>4</v>
      </c>
    </row>
    <row r="816" spans="1:44" x14ac:dyDescent="0.3">
      <c r="A816" s="24" t="s">
        <v>107</v>
      </c>
      <c r="L816" s="24" t="s">
        <v>107</v>
      </c>
      <c r="M816" s="24" t="s">
        <v>1607</v>
      </c>
      <c r="N816" s="24">
        <v>2003</v>
      </c>
      <c r="O816" s="24">
        <v>0</v>
      </c>
      <c r="P816" s="24" t="s">
        <v>310</v>
      </c>
      <c r="Q816" s="24" t="s">
        <v>4</v>
      </c>
      <c r="W816" s="24" t="s">
        <v>107</v>
      </c>
      <c r="X816" s="24" t="s">
        <v>1608</v>
      </c>
      <c r="Y816" s="24">
        <v>2006</v>
      </c>
      <c r="Z816" s="24">
        <v>8</v>
      </c>
      <c r="AA816" s="24" t="s">
        <v>310</v>
      </c>
      <c r="AB816" s="24" t="s">
        <v>4</v>
      </c>
      <c r="AH816" s="24" t="s">
        <v>107</v>
      </c>
      <c r="AI816" s="24" t="s">
        <v>1609</v>
      </c>
      <c r="AJ816" s="24">
        <v>2004</v>
      </c>
      <c r="AK816" s="24">
        <v>5</v>
      </c>
      <c r="AL816" s="24" t="s">
        <v>313</v>
      </c>
      <c r="AM816" s="24" t="s">
        <v>4</v>
      </c>
    </row>
    <row r="817" spans="1:39" x14ac:dyDescent="0.3">
      <c r="A817" s="24" t="s">
        <v>107</v>
      </c>
      <c r="L817" s="24" t="s">
        <v>107</v>
      </c>
      <c r="M817" s="24" t="s">
        <v>1610</v>
      </c>
      <c r="N817" s="24">
        <v>2005</v>
      </c>
      <c r="O817" s="24">
        <v>0</v>
      </c>
      <c r="P817" s="24" t="s">
        <v>313</v>
      </c>
      <c r="Q817" s="24" t="s">
        <v>4</v>
      </c>
      <c r="W817" s="24" t="s">
        <v>107</v>
      </c>
      <c r="X817" s="24" t="s">
        <v>1611</v>
      </c>
      <c r="Y817" s="24">
        <v>2006</v>
      </c>
      <c r="Z817" s="24">
        <v>6</v>
      </c>
      <c r="AA817" s="24" t="s">
        <v>313</v>
      </c>
      <c r="AB817" s="24" t="s">
        <v>4</v>
      </c>
      <c r="AH817" s="24" t="s">
        <v>107</v>
      </c>
      <c r="AI817" s="24" t="s">
        <v>1612</v>
      </c>
      <c r="AJ817" s="24">
        <v>2004</v>
      </c>
      <c r="AK817" s="24">
        <v>4</v>
      </c>
      <c r="AL817" s="24" t="s">
        <v>313</v>
      </c>
      <c r="AM817" s="24" t="s">
        <v>4</v>
      </c>
    </row>
    <row r="818" spans="1:39" x14ac:dyDescent="0.3">
      <c r="A818" s="24" t="s">
        <v>107</v>
      </c>
      <c r="L818" s="24" t="s">
        <v>107</v>
      </c>
      <c r="W818" s="24" t="s">
        <v>107</v>
      </c>
      <c r="X818" s="24" t="s">
        <v>1613</v>
      </c>
      <c r="Y818" s="24">
        <v>2006</v>
      </c>
      <c r="Z818" s="24">
        <v>0</v>
      </c>
      <c r="AA818" s="24" t="s">
        <v>310</v>
      </c>
      <c r="AB818" s="24" t="s">
        <v>4</v>
      </c>
      <c r="AH818" s="24" t="s">
        <v>107</v>
      </c>
    </row>
    <row r="819" spans="1:39" x14ac:dyDescent="0.3">
      <c r="A819" s="24" t="s">
        <v>93</v>
      </c>
      <c r="B819" s="26" t="s">
        <v>94</v>
      </c>
      <c r="C819" s="26" t="s">
        <v>127</v>
      </c>
      <c r="G819" s="24" t="s">
        <v>6</v>
      </c>
      <c r="H819" s="24" t="s">
        <v>7</v>
      </c>
      <c r="I819" s="24">
        <v>11</v>
      </c>
      <c r="J819" s="24">
        <v>9</v>
      </c>
      <c r="K819" s="24">
        <v>2</v>
      </c>
      <c r="L819" s="24" t="s">
        <v>93</v>
      </c>
      <c r="M819" s="26" t="s">
        <v>95</v>
      </c>
      <c r="N819" s="26" t="s">
        <v>316</v>
      </c>
      <c r="R819" s="24" t="s">
        <v>6</v>
      </c>
      <c r="S819" s="24" t="s">
        <v>7</v>
      </c>
      <c r="T819" s="24">
        <v>5</v>
      </c>
      <c r="U819" s="24">
        <v>3</v>
      </c>
      <c r="V819" s="24">
        <v>1</v>
      </c>
      <c r="W819" s="24" t="s">
        <v>93</v>
      </c>
      <c r="AH819" s="24" t="s">
        <v>93</v>
      </c>
    </row>
    <row r="820" spans="1:39" x14ac:dyDescent="0.3">
      <c r="A820" s="24" t="s">
        <v>93</v>
      </c>
      <c r="B820" s="24" t="s">
        <v>1614</v>
      </c>
      <c r="C820" s="24">
        <v>2006</v>
      </c>
      <c r="D820" s="24">
        <v>8</v>
      </c>
      <c r="E820" s="24" t="s">
        <v>310</v>
      </c>
      <c r="F820" s="24" t="s">
        <v>4</v>
      </c>
      <c r="L820" s="24" t="s">
        <v>93</v>
      </c>
      <c r="M820" s="24" t="s">
        <v>1615</v>
      </c>
      <c r="N820" s="24">
        <v>2006</v>
      </c>
      <c r="O820" s="24">
        <v>5</v>
      </c>
      <c r="P820" s="24" t="s">
        <v>313</v>
      </c>
      <c r="Q820" s="24" t="s">
        <v>4</v>
      </c>
      <c r="W820" s="24" t="s">
        <v>93</v>
      </c>
      <c r="AH820" s="24" t="s">
        <v>93</v>
      </c>
    </row>
    <row r="821" spans="1:39" x14ac:dyDescent="0.3">
      <c r="A821" s="24" t="s">
        <v>93</v>
      </c>
      <c r="B821" s="24" t="s">
        <v>1616</v>
      </c>
      <c r="C821" s="24">
        <v>2006</v>
      </c>
      <c r="D821" s="24">
        <v>12</v>
      </c>
      <c r="E821" s="24" t="s">
        <v>310</v>
      </c>
      <c r="F821" s="24" t="s">
        <v>233</v>
      </c>
      <c r="L821" s="24" t="s">
        <v>93</v>
      </c>
      <c r="W821" s="24" t="s">
        <v>93</v>
      </c>
      <c r="AH821" s="24" t="s">
        <v>93</v>
      </c>
    </row>
    <row r="822" spans="1:39" x14ac:dyDescent="0.3">
      <c r="A822" s="24" t="s">
        <v>93</v>
      </c>
      <c r="B822" s="24" t="s">
        <v>1617</v>
      </c>
      <c r="C822" s="24">
        <v>2005</v>
      </c>
      <c r="D822" s="24">
        <v>0</v>
      </c>
      <c r="E822" s="24" t="s">
        <v>310</v>
      </c>
      <c r="F822" s="24" t="s">
        <v>4</v>
      </c>
      <c r="L822" s="24" t="s">
        <v>93</v>
      </c>
      <c r="W822" s="24" t="s">
        <v>93</v>
      </c>
      <c r="AH822" s="24" t="s">
        <v>93</v>
      </c>
    </row>
    <row r="823" spans="1:39" x14ac:dyDescent="0.3">
      <c r="A823" s="24" t="s">
        <v>93</v>
      </c>
      <c r="B823" s="24" t="s">
        <v>1618</v>
      </c>
      <c r="C823" s="24">
        <v>2005</v>
      </c>
      <c r="D823" s="24">
        <v>0</v>
      </c>
      <c r="E823" s="24" t="s">
        <v>313</v>
      </c>
      <c r="F823" s="24" t="s">
        <v>4</v>
      </c>
      <c r="L823" s="24" t="s">
        <v>93</v>
      </c>
      <c r="W823" s="24" t="s">
        <v>93</v>
      </c>
      <c r="AH823" s="24" t="s">
        <v>93</v>
      </c>
    </row>
    <row r="824" spans="1:39" x14ac:dyDescent="0.3">
      <c r="A824" s="24" t="s">
        <v>93</v>
      </c>
      <c r="B824" s="24" t="s">
        <v>1619</v>
      </c>
      <c r="C824" s="24">
        <v>2005</v>
      </c>
      <c r="D824" s="24">
        <v>3</v>
      </c>
      <c r="E824" s="24" t="s">
        <v>313</v>
      </c>
      <c r="F824" s="24" t="s">
        <v>4</v>
      </c>
      <c r="L824" s="24" t="s">
        <v>93</v>
      </c>
      <c r="W824" s="24" t="s">
        <v>93</v>
      </c>
      <c r="AH824" s="24" t="s">
        <v>93</v>
      </c>
    </row>
    <row r="825" spans="1:39" x14ac:dyDescent="0.3">
      <c r="A825" s="24" t="s">
        <v>93</v>
      </c>
      <c r="B825" s="24" t="s">
        <v>1620</v>
      </c>
      <c r="C825" s="24">
        <v>2005</v>
      </c>
      <c r="D825" s="24">
        <v>2</v>
      </c>
      <c r="E825" s="24" t="s">
        <v>310</v>
      </c>
      <c r="F825" s="24" t="s">
        <v>4</v>
      </c>
      <c r="L825" s="24" t="s">
        <v>93</v>
      </c>
      <c r="W825" s="24" t="s">
        <v>93</v>
      </c>
      <c r="AH825" s="24" t="s">
        <v>93</v>
      </c>
    </row>
    <row r="826" spans="1:39" x14ac:dyDescent="0.3">
      <c r="A826" s="24" t="s">
        <v>93</v>
      </c>
      <c r="B826" s="24" t="s">
        <v>1621</v>
      </c>
      <c r="C826" s="24">
        <v>2004</v>
      </c>
      <c r="D826" s="24">
        <v>10</v>
      </c>
      <c r="E826" s="24" t="s">
        <v>310</v>
      </c>
      <c r="F826" s="24" t="s">
        <v>4</v>
      </c>
      <c r="L826" s="24" t="s">
        <v>93</v>
      </c>
      <c r="M826" s="24" t="s">
        <v>1622</v>
      </c>
      <c r="N826" s="24">
        <v>2006</v>
      </c>
      <c r="O826" s="24">
        <v>7</v>
      </c>
      <c r="P826" s="24" t="s">
        <v>310</v>
      </c>
      <c r="Q826" s="24" t="s">
        <v>4</v>
      </c>
      <c r="W826" s="24" t="s">
        <v>93</v>
      </c>
      <c r="AH826" s="24" t="s">
        <v>93</v>
      </c>
    </row>
    <row r="827" spans="1:39" x14ac:dyDescent="0.3">
      <c r="A827" s="24" t="s">
        <v>93</v>
      </c>
      <c r="B827" s="24" t="s">
        <v>1623</v>
      </c>
      <c r="C827" s="24">
        <v>2004</v>
      </c>
      <c r="D827" s="24">
        <v>11</v>
      </c>
      <c r="E827" s="24" t="s">
        <v>310</v>
      </c>
      <c r="F827" s="24" t="s">
        <v>233</v>
      </c>
      <c r="L827" s="24" t="s">
        <v>93</v>
      </c>
      <c r="M827" s="24" t="s">
        <v>1624</v>
      </c>
      <c r="N827" s="24">
        <v>2003</v>
      </c>
      <c r="O827" s="24">
        <v>4</v>
      </c>
      <c r="P827" s="24" t="s">
        <v>310</v>
      </c>
      <c r="Q827" s="24" t="s">
        <v>4</v>
      </c>
      <c r="W827" s="24" t="s">
        <v>93</v>
      </c>
      <c r="AH827" s="24" t="s">
        <v>93</v>
      </c>
    </row>
    <row r="828" spans="1:39" x14ac:dyDescent="0.3">
      <c r="A828" s="24" t="s">
        <v>93</v>
      </c>
      <c r="B828" s="24" t="s">
        <v>1625</v>
      </c>
      <c r="C828" s="24">
        <v>2003</v>
      </c>
      <c r="D828" s="24">
        <v>8</v>
      </c>
      <c r="E828" s="24" t="s">
        <v>310</v>
      </c>
      <c r="F828" s="24" t="s">
        <v>4</v>
      </c>
      <c r="L828" s="24" t="s">
        <v>93</v>
      </c>
      <c r="M828" s="24" t="s">
        <v>1626</v>
      </c>
      <c r="N828" s="24">
        <v>2005</v>
      </c>
      <c r="O828" s="24">
        <v>10</v>
      </c>
      <c r="P828" s="24" t="s">
        <v>313</v>
      </c>
      <c r="Q828" s="24" t="s">
        <v>4</v>
      </c>
      <c r="W828" s="24" t="s">
        <v>93</v>
      </c>
      <c r="AH828" s="24" t="s">
        <v>93</v>
      </c>
    </row>
    <row r="829" spans="1:39" x14ac:dyDescent="0.3">
      <c r="A829" s="24" t="s">
        <v>93</v>
      </c>
      <c r="B829" s="24" t="s">
        <v>1627</v>
      </c>
      <c r="C829" s="24">
        <v>2003</v>
      </c>
      <c r="D829" s="24">
        <v>6</v>
      </c>
      <c r="E829" s="24" t="s">
        <v>310</v>
      </c>
      <c r="F829" s="24" t="s">
        <v>4</v>
      </c>
      <c r="L829" s="24" t="s">
        <v>93</v>
      </c>
      <c r="M829" s="24" t="s">
        <v>1628</v>
      </c>
      <c r="N829" s="24">
        <v>2004</v>
      </c>
      <c r="O829" s="24">
        <v>9</v>
      </c>
      <c r="P829" s="24" t="s">
        <v>310</v>
      </c>
      <c r="Q829" s="24" t="s">
        <v>233</v>
      </c>
      <c r="W829" s="24" t="s">
        <v>93</v>
      </c>
      <c r="AH829" s="24" t="s">
        <v>93</v>
      </c>
    </row>
    <row r="830" spans="1:39" x14ac:dyDescent="0.3">
      <c r="A830" s="24" t="s">
        <v>93</v>
      </c>
      <c r="B830" s="24" t="s">
        <v>1629</v>
      </c>
      <c r="C830" s="24">
        <v>2003</v>
      </c>
      <c r="D830" s="24">
        <v>2</v>
      </c>
      <c r="E830" s="24" t="s">
        <v>310</v>
      </c>
      <c r="F830" s="24" t="s">
        <v>4</v>
      </c>
      <c r="L830" s="24" t="s">
        <v>93</v>
      </c>
      <c r="W830" s="24" t="s">
        <v>93</v>
      </c>
      <c r="AH830" s="24" t="s">
        <v>93</v>
      </c>
    </row>
    <row r="831" spans="1:39" x14ac:dyDescent="0.3">
      <c r="A831" s="24" t="s">
        <v>178</v>
      </c>
      <c r="B831" s="26" t="s">
        <v>179</v>
      </c>
      <c r="C831" s="26" t="s">
        <v>127</v>
      </c>
      <c r="G831" s="24" t="s">
        <v>6</v>
      </c>
      <c r="H831" s="24" t="s">
        <v>33</v>
      </c>
      <c r="I831" s="24">
        <v>8</v>
      </c>
      <c r="J831" s="24">
        <v>2</v>
      </c>
      <c r="K831" s="24">
        <v>0</v>
      </c>
      <c r="L831" s="24" t="s">
        <v>178</v>
      </c>
      <c r="W831" s="24" t="s">
        <v>178</v>
      </c>
      <c r="AH831" s="24" t="s">
        <v>178</v>
      </c>
    </row>
    <row r="832" spans="1:39" x14ac:dyDescent="0.3">
      <c r="A832" s="24" t="s">
        <v>178</v>
      </c>
      <c r="B832" s="24" t="s">
        <v>1630</v>
      </c>
      <c r="C832" s="24">
        <v>2004</v>
      </c>
      <c r="D832" s="24">
        <v>13</v>
      </c>
      <c r="E832" s="24" t="s">
        <v>310</v>
      </c>
      <c r="F832" s="24" t="s">
        <v>4</v>
      </c>
      <c r="L832" s="24" t="s">
        <v>178</v>
      </c>
      <c r="W832" s="24" t="s">
        <v>178</v>
      </c>
      <c r="AH832" s="24" t="s">
        <v>178</v>
      </c>
    </row>
    <row r="833" spans="1:34" x14ac:dyDescent="0.3">
      <c r="A833" s="24" t="s">
        <v>178</v>
      </c>
      <c r="B833" s="24" t="s">
        <v>1631</v>
      </c>
      <c r="C833" s="24">
        <v>2004</v>
      </c>
      <c r="D833" s="24">
        <v>16</v>
      </c>
      <c r="E833" s="24" t="s">
        <v>313</v>
      </c>
      <c r="F833" s="24" t="s">
        <v>4</v>
      </c>
      <c r="L833" s="24" t="s">
        <v>178</v>
      </c>
      <c r="W833" s="24" t="s">
        <v>178</v>
      </c>
      <c r="AH833" s="24" t="s">
        <v>178</v>
      </c>
    </row>
    <row r="834" spans="1:34" x14ac:dyDescent="0.3">
      <c r="A834" s="24" t="s">
        <v>178</v>
      </c>
      <c r="B834" s="24" t="s">
        <v>1632</v>
      </c>
      <c r="C834" s="24">
        <v>2004</v>
      </c>
      <c r="D834" s="24">
        <v>4</v>
      </c>
      <c r="E834" s="24" t="s">
        <v>313</v>
      </c>
      <c r="F834" s="24" t="s">
        <v>4</v>
      </c>
      <c r="L834" s="24" t="s">
        <v>178</v>
      </c>
      <c r="W834" s="24" t="s">
        <v>178</v>
      </c>
      <c r="AH834" s="24" t="s">
        <v>178</v>
      </c>
    </row>
    <row r="835" spans="1:34" x14ac:dyDescent="0.3">
      <c r="A835" s="24" t="s">
        <v>178</v>
      </c>
      <c r="B835" s="24" t="s">
        <v>1633</v>
      </c>
      <c r="C835" s="24">
        <v>2004</v>
      </c>
      <c r="D835" s="24">
        <v>4</v>
      </c>
      <c r="E835" s="24" t="s">
        <v>313</v>
      </c>
      <c r="F835" s="24" t="s">
        <v>4</v>
      </c>
      <c r="L835" s="24" t="s">
        <v>178</v>
      </c>
      <c r="W835" s="24" t="s">
        <v>178</v>
      </c>
      <c r="AH835" s="24" t="s">
        <v>178</v>
      </c>
    </row>
    <row r="836" spans="1:34" x14ac:dyDescent="0.3">
      <c r="A836" s="24" t="s">
        <v>178</v>
      </c>
      <c r="B836" s="24" t="s">
        <v>1634</v>
      </c>
      <c r="C836" s="24">
        <v>2004</v>
      </c>
      <c r="D836" s="24">
        <v>0</v>
      </c>
      <c r="E836" s="24" t="s">
        <v>313</v>
      </c>
      <c r="F836" s="24" t="s">
        <v>4</v>
      </c>
      <c r="L836" s="24" t="s">
        <v>178</v>
      </c>
      <c r="W836" s="24" t="s">
        <v>178</v>
      </c>
      <c r="AH836" s="24" t="s">
        <v>178</v>
      </c>
    </row>
    <row r="837" spans="1:34" x14ac:dyDescent="0.3">
      <c r="A837" s="24" t="s">
        <v>178</v>
      </c>
      <c r="B837" s="24" t="s">
        <v>1635</v>
      </c>
      <c r="C837" s="24">
        <v>2003</v>
      </c>
      <c r="D837" s="24">
        <v>21</v>
      </c>
      <c r="E837" s="24" t="s">
        <v>310</v>
      </c>
      <c r="F837" s="24" t="s">
        <v>4</v>
      </c>
      <c r="L837" s="24" t="s">
        <v>178</v>
      </c>
      <c r="W837" s="24" t="s">
        <v>178</v>
      </c>
      <c r="AH837" s="24" t="s">
        <v>178</v>
      </c>
    </row>
    <row r="838" spans="1:34" x14ac:dyDescent="0.3">
      <c r="A838" s="24" t="s">
        <v>178</v>
      </c>
      <c r="B838" s="24" t="s">
        <v>1636</v>
      </c>
      <c r="C838" s="24">
        <v>2003</v>
      </c>
      <c r="D838" s="24">
        <v>13</v>
      </c>
      <c r="E838" s="24" t="s">
        <v>313</v>
      </c>
      <c r="F838" s="24" t="s">
        <v>4</v>
      </c>
      <c r="L838" s="24" t="s">
        <v>178</v>
      </c>
      <c r="W838" s="24" t="s">
        <v>178</v>
      </c>
      <c r="AH838" s="24" t="s">
        <v>178</v>
      </c>
    </row>
    <row r="839" spans="1:34" x14ac:dyDescent="0.3">
      <c r="A839" s="24" t="s">
        <v>178</v>
      </c>
      <c r="B839" s="24" t="s">
        <v>1637</v>
      </c>
      <c r="C839" s="24">
        <v>2003</v>
      </c>
      <c r="D839" s="24">
        <v>4</v>
      </c>
      <c r="E839" s="24" t="s">
        <v>313</v>
      </c>
      <c r="F839" s="24" t="s">
        <v>4</v>
      </c>
      <c r="L839" s="24" t="s">
        <v>178</v>
      </c>
      <c r="W839" s="24" t="s">
        <v>178</v>
      </c>
      <c r="AH839" s="24" t="s">
        <v>178</v>
      </c>
    </row>
    <row r="840" spans="1:34" x14ac:dyDescent="0.3">
      <c r="A840" s="24" t="s">
        <v>198</v>
      </c>
      <c r="B840" s="26" t="s">
        <v>199</v>
      </c>
      <c r="C840" s="26" t="s">
        <v>127</v>
      </c>
      <c r="G840" s="24" t="s">
        <v>6</v>
      </c>
      <c r="H840" s="24" t="s">
        <v>18</v>
      </c>
      <c r="I840" s="24">
        <v>12</v>
      </c>
      <c r="J840" s="24">
        <v>7</v>
      </c>
      <c r="K840" s="24">
        <v>0</v>
      </c>
      <c r="L840" s="24" t="s">
        <v>198</v>
      </c>
      <c r="W840" s="24" t="s">
        <v>198</v>
      </c>
      <c r="AH840" s="24" t="s">
        <v>198</v>
      </c>
    </row>
    <row r="841" spans="1:34" x14ac:dyDescent="0.3">
      <c r="A841" s="24" t="s">
        <v>198</v>
      </c>
      <c r="B841" s="24" t="s">
        <v>1638</v>
      </c>
      <c r="C841" s="24">
        <v>2004</v>
      </c>
      <c r="D841" s="24">
        <v>16</v>
      </c>
      <c r="E841" s="24" t="s">
        <v>310</v>
      </c>
      <c r="F841" s="24" t="s">
        <v>4</v>
      </c>
      <c r="L841" s="24" t="s">
        <v>198</v>
      </c>
      <c r="W841" s="24" t="s">
        <v>198</v>
      </c>
      <c r="AH841" s="24" t="s">
        <v>198</v>
      </c>
    </row>
    <row r="842" spans="1:34" x14ac:dyDescent="0.3">
      <c r="A842" s="24" t="s">
        <v>198</v>
      </c>
      <c r="B842" s="24" t="s">
        <v>1639</v>
      </c>
      <c r="C842" s="24">
        <v>2004</v>
      </c>
      <c r="D842" s="24">
        <v>11</v>
      </c>
      <c r="E842" s="24" t="s">
        <v>310</v>
      </c>
      <c r="F842" s="24" t="s">
        <v>4</v>
      </c>
      <c r="L842" s="24" t="s">
        <v>198</v>
      </c>
      <c r="W842" s="24" t="s">
        <v>198</v>
      </c>
      <c r="AH842" s="24" t="s">
        <v>198</v>
      </c>
    </row>
    <row r="843" spans="1:34" x14ac:dyDescent="0.3">
      <c r="A843" s="24" t="s">
        <v>198</v>
      </c>
      <c r="B843" s="24" t="s">
        <v>1640</v>
      </c>
      <c r="C843" s="24">
        <v>2004</v>
      </c>
      <c r="D843" s="24">
        <v>10</v>
      </c>
      <c r="E843" s="24" t="s">
        <v>310</v>
      </c>
      <c r="F843" s="24" t="s">
        <v>4</v>
      </c>
      <c r="L843" s="24" t="s">
        <v>198</v>
      </c>
      <c r="W843" s="24" t="s">
        <v>198</v>
      </c>
      <c r="AH843" s="24" t="s">
        <v>198</v>
      </c>
    </row>
    <row r="844" spans="1:34" x14ac:dyDescent="0.3">
      <c r="A844" s="24" t="s">
        <v>198</v>
      </c>
      <c r="B844" s="24" t="s">
        <v>1641</v>
      </c>
      <c r="C844" s="24">
        <v>2004</v>
      </c>
      <c r="D844" s="24">
        <v>10</v>
      </c>
      <c r="E844" s="24" t="s">
        <v>310</v>
      </c>
      <c r="F844" s="24" t="s">
        <v>4</v>
      </c>
      <c r="L844" s="24" t="s">
        <v>198</v>
      </c>
      <c r="W844" s="24" t="s">
        <v>198</v>
      </c>
      <c r="AH844" s="24" t="s">
        <v>198</v>
      </c>
    </row>
    <row r="845" spans="1:34" x14ac:dyDescent="0.3">
      <c r="A845" s="24" t="s">
        <v>198</v>
      </c>
      <c r="B845" s="24" t="s">
        <v>1642</v>
      </c>
      <c r="C845" s="24">
        <v>2004</v>
      </c>
      <c r="D845" s="24">
        <v>1</v>
      </c>
      <c r="E845" s="24" t="s">
        <v>313</v>
      </c>
      <c r="F845" s="24" t="s">
        <v>4</v>
      </c>
      <c r="L845" s="24" t="s">
        <v>198</v>
      </c>
      <c r="W845" s="24" t="s">
        <v>198</v>
      </c>
      <c r="AH845" s="24" t="s">
        <v>198</v>
      </c>
    </row>
    <row r="846" spans="1:34" x14ac:dyDescent="0.3">
      <c r="A846" s="24" t="s">
        <v>198</v>
      </c>
      <c r="B846" s="24" t="s">
        <v>1643</v>
      </c>
      <c r="C846" s="24">
        <v>2004</v>
      </c>
      <c r="D846" s="24">
        <v>1</v>
      </c>
      <c r="E846" s="24" t="s">
        <v>313</v>
      </c>
      <c r="F846" s="24" t="s">
        <v>4</v>
      </c>
      <c r="L846" s="24" t="s">
        <v>198</v>
      </c>
      <c r="W846" s="24" t="s">
        <v>198</v>
      </c>
      <c r="AH846" s="24" t="s">
        <v>198</v>
      </c>
    </row>
    <row r="847" spans="1:34" x14ac:dyDescent="0.3">
      <c r="A847" s="24" t="s">
        <v>198</v>
      </c>
      <c r="B847" s="24" t="s">
        <v>1644</v>
      </c>
      <c r="C847" s="24">
        <v>2004</v>
      </c>
      <c r="D847" s="24">
        <v>0</v>
      </c>
      <c r="E847" s="24" t="s">
        <v>313</v>
      </c>
      <c r="F847" s="24" t="s">
        <v>4</v>
      </c>
      <c r="L847" s="24" t="s">
        <v>198</v>
      </c>
      <c r="W847" s="24" t="s">
        <v>198</v>
      </c>
      <c r="AH847" s="24" t="s">
        <v>198</v>
      </c>
    </row>
    <row r="848" spans="1:34" x14ac:dyDescent="0.3">
      <c r="A848" s="24" t="s">
        <v>198</v>
      </c>
      <c r="B848" s="24" t="s">
        <v>1645</v>
      </c>
      <c r="C848" s="24">
        <v>2003</v>
      </c>
      <c r="D848" s="24">
        <v>8</v>
      </c>
      <c r="E848" s="24" t="s">
        <v>310</v>
      </c>
      <c r="F848" s="24" t="s">
        <v>4</v>
      </c>
      <c r="L848" s="24" t="s">
        <v>198</v>
      </c>
      <c r="W848" s="24" t="s">
        <v>198</v>
      </c>
      <c r="AH848" s="24" t="s">
        <v>198</v>
      </c>
    </row>
    <row r="849" spans="1:34" x14ac:dyDescent="0.3">
      <c r="A849" s="24" t="s">
        <v>198</v>
      </c>
      <c r="B849" s="24" t="s">
        <v>1646</v>
      </c>
      <c r="C849" s="24">
        <v>2003</v>
      </c>
      <c r="D849" s="24">
        <v>6</v>
      </c>
      <c r="E849" s="24" t="s">
        <v>313</v>
      </c>
      <c r="F849" s="24" t="s">
        <v>4</v>
      </c>
      <c r="L849" s="24" t="s">
        <v>198</v>
      </c>
      <c r="W849" s="24" t="s">
        <v>198</v>
      </c>
      <c r="AH849" s="24" t="s">
        <v>198</v>
      </c>
    </row>
    <row r="850" spans="1:34" x14ac:dyDescent="0.3">
      <c r="A850" s="24" t="s">
        <v>198</v>
      </c>
      <c r="B850" s="24" t="s">
        <v>1647</v>
      </c>
      <c r="C850" s="24">
        <v>2003</v>
      </c>
      <c r="D850" s="24">
        <v>1</v>
      </c>
      <c r="E850" s="24" t="s">
        <v>310</v>
      </c>
      <c r="F850" s="24" t="s">
        <v>4</v>
      </c>
      <c r="L850" s="24" t="s">
        <v>198</v>
      </c>
      <c r="W850" s="24" t="s">
        <v>198</v>
      </c>
      <c r="AH850" s="24" t="s">
        <v>198</v>
      </c>
    </row>
    <row r="851" spans="1:34" x14ac:dyDescent="0.3">
      <c r="A851" s="24" t="s">
        <v>198</v>
      </c>
      <c r="B851" s="24" t="s">
        <v>1648</v>
      </c>
      <c r="C851" s="24">
        <v>2003</v>
      </c>
      <c r="D851" s="24">
        <v>0</v>
      </c>
      <c r="E851" s="24" t="s">
        <v>310</v>
      </c>
      <c r="F851" s="24" t="s">
        <v>4</v>
      </c>
      <c r="L851" s="24" t="s">
        <v>198</v>
      </c>
      <c r="W851" s="24" t="s">
        <v>198</v>
      </c>
      <c r="AH851" s="24" t="s">
        <v>198</v>
      </c>
    </row>
    <row r="852" spans="1:34" x14ac:dyDescent="0.3">
      <c r="A852" s="24" t="s">
        <v>198</v>
      </c>
      <c r="B852" s="24" t="s">
        <v>1649</v>
      </c>
      <c r="C852" s="24">
        <v>2003</v>
      </c>
      <c r="D852" s="24">
        <v>0</v>
      </c>
      <c r="E852" s="24" t="s">
        <v>313</v>
      </c>
      <c r="F852" s="24" t="s">
        <v>4</v>
      </c>
      <c r="L852" s="24" t="s">
        <v>198</v>
      </c>
      <c r="W852" s="24" t="s">
        <v>198</v>
      </c>
      <c r="AH852" s="24" t="s">
        <v>198</v>
      </c>
    </row>
    <row r="853" spans="1:34" x14ac:dyDescent="0.3">
      <c r="A853" s="24" t="s">
        <v>24</v>
      </c>
      <c r="B853" s="26" t="s">
        <v>25</v>
      </c>
      <c r="C853" s="26" t="s">
        <v>127</v>
      </c>
      <c r="G853" s="24" t="s">
        <v>6</v>
      </c>
      <c r="H853" s="24" t="s">
        <v>26</v>
      </c>
      <c r="I853" s="24">
        <v>7</v>
      </c>
      <c r="J853" s="24">
        <v>1</v>
      </c>
      <c r="K853" s="24">
        <v>1</v>
      </c>
      <c r="L853" s="24" t="s">
        <v>24</v>
      </c>
      <c r="M853" s="26" t="s">
        <v>27</v>
      </c>
      <c r="N853" s="26" t="s">
        <v>316</v>
      </c>
      <c r="R853" s="24" t="s">
        <v>6</v>
      </c>
      <c r="S853" s="24" t="s">
        <v>28</v>
      </c>
      <c r="T853" s="24">
        <v>10</v>
      </c>
      <c r="U853" s="24">
        <v>0</v>
      </c>
      <c r="V853" s="24">
        <v>0</v>
      </c>
      <c r="W853" s="24" t="s">
        <v>24</v>
      </c>
      <c r="AH853" s="24" t="s">
        <v>24</v>
      </c>
    </row>
    <row r="854" spans="1:34" x14ac:dyDescent="0.3">
      <c r="A854" s="24" t="s">
        <v>24</v>
      </c>
      <c r="B854" s="24" t="s">
        <v>1650</v>
      </c>
      <c r="C854" s="24">
        <v>2006</v>
      </c>
      <c r="D854" s="24">
        <v>9</v>
      </c>
      <c r="E854" s="24" t="s">
        <v>313</v>
      </c>
      <c r="F854" s="24" t="s">
        <v>4</v>
      </c>
      <c r="L854" s="24" t="s">
        <v>24</v>
      </c>
      <c r="M854" s="24" t="s">
        <v>1651</v>
      </c>
      <c r="N854" s="24">
        <v>2003</v>
      </c>
      <c r="O854" s="24">
        <v>5</v>
      </c>
      <c r="P854" s="24" t="s">
        <v>313</v>
      </c>
      <c r="Q854" s="24" t="s">
        <v>4</v>
      </c>
      <c r="W854" s="24" t="s">
        <v>24</v>
      </c>
      <c r="AH854" s="24" t="s">
        <v>24</v>
      </c>
    </row>
    <row r="855" spans="1:34" x14ac:dyDescent="0.3">
      <c r="A855" s="24" t="s">
        <v>24</v>
      </c>
      <c r="B855" s="24" t="s">
        <v>1652</v>
      </c>
      <c r="C855" s="24">
        <v>2006</v>
      </c>
      <c r="D855" s="24">
        <v>0</v>
      </c>
      <c r="E855" s="24" t="s">
        <v>313</v>
      </c>
      <c r="F855" s="24" t="s">
        <v>4</v>
      </c>
      <c r="L855" s="24" t="s">
        <v>24</v>
      </c>
      <c r="M855" s="24" t="s">
        <v>1653</v>
      </c>
      <c r="N855" s="24">
        <v>2003</v>
      </c>
      <c r="O855" s="24">
        <v>1</v>
      </c>
      <c r="P855" s="24" t="s">
        <v>313</v>
      </c>
      <c r="Q855" s="24" t="s">
        <v>4</v>
      </c>
      <c r="W855" s="24" t="s">
        <v>24</v>
      </c>
      <c r="AH855" s="24" t="s">
        <v>24</v>
      </c>
    </row>
    <row r="856" spans="1:34" x14ac:dyDescent="0.3">
      <c r="A856" s="24" t="s">
        <v>24</v>
      </c>
      <c r="B856" s="24" t="s">
        <v>1654</v>
      </c>
      <c r="C856" s="24">
        <v>2004</v>
      </c>
      <c r="D856" s="24">
        <v>13</v>
      </c>
      <c r="E856" s="24" t="s">
        <v>313</v>
      </c>
      <c r="F856" s="24" t="s">
        <v>4</v>
      </c>
      <c r="L856" s="24" t="s">
        <v>24</v>
      </c>
      <c r="M856" s="24" t="s">
        <v>1655</v>
      </c>
      <c r="N856" s="24">
        <v>2006</v>
      </c>
      <c r="O856" s="24">
        <v>13</v>
      </c>
      <c r="P856" s="24" t="s">
        <v>313</v>
      </c>
      <c r="Q856" s="24" t="s">
        <v>4</v>
      </c>
      <c r="W856" s="24" t="s">
        <v>24</v>
      </c>
      <c r="AH856" s="24" t="s">
        <v>24</v>
      </c>
    </row>
    <row r="857" spans="1:34" x14ac:dyDescent="0.3">
      <c r="A857" s="24" t="s">
        <v>24</v>
      </c>
      <c r="B857" s="24" t="s">
        <v>1656</v>
      </c>
      <c r="C857" s="24">
        <v>2004</v>
      </c>
      <c r="D857" s="24">
        <v>22</v>
      </c>
      <c r="E857" s="24" t="s">
        <v>310</v>
      </c>
      <c r="F857" s="24" t="s">
        <v>233</v>
      </c>
      <c r="L857" s="24" t="s">
        <v>24</v>
      </c>
      <c r="M857" s="24" t="s">
        <v>1657</v>
      </c>
      <c r="N857" s="24">
        <v>2005</v>
      </c>
      <c r="O857" s="24">
        <v>6</v>
      </c>
      <c r="P857" s="24" t="s">
        <v>313</v>
      </c>
      <c r="Q857" s="24" t="s">
        <v>4</v>
      </c>
      <c r="W857" s="24" t="s">
        <v>24</v>
      </c>
      <c r="AH857" s="24" t="s">
        <v>24</v>
      </c>
    </row>
    <row r="858" spans="1:34" x14ac:dyDescent="0.3">
      <c r="A858" s="24" t="s">
        <v>24</v>
      </c>
      <c r="B858" s="24" t="s">
        <v>1658</v>
      </c>
      <c r="C858" s="24">
        <v>2004</v>
      </c>
      <c r="D858" s="24">
        <v>0</v>
      </c>
      <c r="E858" s="24" t="s">
        <v>313</v>
      </c>
      <c r="F858" s="24" t="s">
        <v>4</v>
      </c>
      <c r="L858" s="24" t="s">
        <v>24</v>
      </c>
      <c r="M858" s="24" t="s">
        <v>1659</v>
      </c>
      <c r="N858" s="24">
        <v>2003</v>
      </c>
      <c r="O858" s="24">
        <v>0</v>
      </c>
      <c r="P858" s="24" t="s">
        <v>313</v>
      </c>
      <c r="Q858" s="24" t="s">
        <v>4</v>
      </c>
      <c r="W858" s="24" t="s">
        <v>24</v>
      </c>
      <c r="AH858" s="24" t="s">
        <v>24</v>
      </c>
    </row>
    <row r="859" spans="1:34" x14ac:dyDescent="0.3">
      <c r="A859" s="24" t="s">
        <v>24</v>
      </c>
      <c r="B859" s="24" t="s">
        <v>1660</v>
      </c>
      <c r="C859" s="24">
        <v>2003</v>
      </c>
      <c r="D859" s="24">
        <v>9</v>
      </c>
      <c r="E859" s="24" t="s">
        <v>313</v>
      </c>
      <c r="F859" s="24" t="s">
        <v>4</v>
      </c>
      <c r="L859" s="24" t="s">
        <v>24</v>
      </c>
      <c r="M859" s="24" t="s">
        <v>1661</v>
      </c>
      <c r="N859" s="24">
        <v>2004</v>
      </c>
      <c r="O859" s="24">
        <v>8</v>
      </c>
      <c r="P859" s="24" t="s">
        <v>313</v>
      </c>
      <c r="Q859" s="24" t="s">
        <v>4</v>
      </c>
      <c r="W859" s="24" t="s">
        <v>24</v>
      </c>
      <c r="AH859" s="24" t="s">
        <v>24</v>
      </c>
    </row>
    <row r="860" spans="1:34" x14ac:dyDescent="0.3">
      <c r="A860" s="24" t="s">
        <v>24</v>
      </c>
      <c r="B860" s="24" t="s">
        <v>1662</v>
      </c>
      <c r="C860" s="24">
        <v>2003</v>
      </c>
      <c r="D860" s="24">
        <v>7</v>
      </c>
      <c r="E860" s="24" t="s">
        <v>313</v>
      </c>
      <c r="F860" s="24" t="s">
        <v>4</v>
      </c>
      <c r="L860" s="24" t="s">
        <v>24</v>
      </c>
      <c r="M860" s="24" t="s">
        <v>1663</v>
      </c>
      <c r="N860" s="24">
        <v>2003</v>
      </c>
      <c r="O860" s="24">
        <v>8</v>
      </c>
      <c r="P860" s="24" t="s">
        <v>313</v>
      </c>
      <c r="Q860" s="24" t="s">
        <v>4</v>
      </c>
      <c r="W860" s="24" t="s">
        <v>24</v>
      </c>
      <c r="AH860" s="24" t="s">
        <v>24</v>
      </c>
    </row>
    <row r="861" spans="1:34" x14ac:dyDescent="0.3">
      <c r="A861" s="24" t="s">
        <v>24</v>
      </c>
      <c r="L861" s="24" t="s">
        <v>24</v>
      </c>
      <c r="M861" s="24" t="s">
        <v>1664</v>
      </c>
      <c r="N861" s="24">
        <v>2005</v>
      </c>
      <c r="O861" s="24">
        <v>0</v>
      </c>
      <c r="P861" s="24" t="s">
        <v>313</v>
      </c>
      <c r="Q861" s="24" t="s">
        <v>4</v>
      </c>
      <c r="W861" s="24" t="s">
        <v>24</v>
      </c>
      <c r="AH861" s="24" t="s">
        <v>24</v>
      </c>
    </row>
    <row r="862" spans="1:34" x14ac:dyDescent="0.3">
      <c r="A862" s="24" t="s">
        <v>24</v>
      </c>
      <c r="L862" s="24" t="s">
        <v>24</v>
      </c>
      <c r="M862" s="24" t="s">
        <v>1665</v>
      </c>
      <c r="N862" s="24">
        <v>2004</v>
      </c>
      <c r="O862" s="24">
        <v>1</v>
      </c>
      <c r="P862" s="24" t="s">
        <v>313</v>
      </c>
      <c r="Q862" s="24" t="s">
        <v>4</v>
      </c>
      <c r="W862" s="24" t="s">
        <v>24</v>
      </c>
      <c r="AH862" s="24" t="s">
        <v>24</v>
      </c>
    </row>
    <row r="863" spans="1:34" x14ac:dyDescent="0.3">
      <c r="A863" s="24" t="s">
        <v>24</v>
      </c>
      <c r="L863" s="24" t="s">
        <v>24</v>
      </c>
      <c r="M863" s="24" t="s">
        <v>1666</v>
      </c>
      <c r="N863" s="24">
        <v>2004</v>
      </c>
      <c r="O863" s="24">
        <v>1</v>
      </c>
      <c r="P863" s="24" t="s">
        <v>313</v>
      </c>
      <c r="Q863" s="24" t="s">
        <v>4</v>
      </c>
      <c r="W863" s="24" t="s">
        <v>24</v>
      </c>
      <c r="AH863" s="24" t="s">
        <v>24</v>
      </c>
    </row>
    <row r="864" spans="1:34" x14ac:dyDescent="0.3">
      <c r="A864" s="24" t="s">
        <v>77</v>
      </c>
      <c r="B864" s="26" t="s">
        <v>78</v>
      </c>
      <c r="C864" s="26" t="s">
        <v>127</v>
      </c>
      <c r="G864" s="24" t="s">
        <v>6</v>
      </c>
      <c r="H864" s="24" t="s">
        <v>79</v>
      </c>
      <c r="I864" s="24">
        <v>12</v>
      </c>
      <c r="J864" s="24">
        <v>6</v>
      </c>
      <c r="K864" s="24">
        <v>3</v>
      </c>
      <c r="L864" s="24" t="s">
        <v>77</v>
      </c>
      <c r="M864" s="26" t="s">
        <v>80</v>
      </c>
      <c r="N864" s="26" t="s">
        <v>316</v>
      </c>
      <c r="R864" s="24" t="s">
        <v>6</v>
      </c>
      <c r="S864" s="24" t="s">
        <v>15</v>
      </c>
      <c r="T864" s="24">
        <v>11</v>
      </c>
      <c r="U864" s="24">
        <v>3</v>
      </c>
      <c r="V864" s="24">
        <v>1</v>
      </c>
      <c r="W864" s="24" t="s">
        <v>77</v>
      </c>
      <c r="AH864" s="24" t="s">
        <v>77</v>
      </c>
    </row>
    <row r="865" spans="1:34" x14ac:dyDescent="0.3">
      <c r="A865" s="24" t="s">
        <v>77</v>
      </c>
      <c r="B865" s="24" t="s">
        <v>1667</v>
      </c>
      <c r="C865" s="24">
        <v>2006</v>
      </c>
      <c r="D865" s="24">
        <v>9</v>
      </c>
      <c r="E865" s="24" t="s">
        <v>310</v>
      </c>
      <c r="F865" s="24" t="s">
        <v>233</v>
      </c>
      <c r="L865" s="24" t="s">
        <v>77</v>
      </c>
      <c r="M865" s="24" t="s">
        <v>1668</v>
      </c>
      <c r="N865" s="24">
        <v>2006</v>
      </c>
      <c r="O865" s="24">
        <v>17</v>
      </c>
      <c r="P865" s="24" t="s">
        <v>310</v>
      </c>
      <c r="Q865" s="24" t="s">
        <v>233</v>
      </c>
      <c r="W865" s="24" t="s">
        <v>77</v>
      </c>
      <c r="AH865" s="24" t="s">
        <v>77</v>
      </c>
    </row>
    <row r="866" spans="1:34" x14ac:dyDescent="0.3">
      <c r="A866" s="24" t="s">
        <v>77</v>
      </c>
      <c r="B866" s="24" t="s">
        <v>1669</v>
      </c>
      <c r="C866" s="24">
        <v>2006</v>
      </c>
      <c r="D866" s="24">
        <v>7</v>
      </c>
      <c r="E866" s="24" t="s">
        <v>310</v>
      </c>
      <c r="F866" s="24" t="s">
        <v>4</v>
      </c>
      <c r="L866" s="24" t="s">
        <v>77</v>
      </c>
      <c r="M866" s="24" t="s">
        <v>1670</v>
      </c>
      <c r="N866" s="24">
        <v>2006</v>
      </c>
      <c r="O866" s="24">
        <v>7</v>
      </c>
      <c r="P866" s="24" t="s">
        <v>313</v>
      </c>
      <c r="Q866" s="24" t="s">
        <v>4</v>
      </c>
      <c r="W866" s="24" t="s">
        <v>77</v>
      </c>
      <c r="AH866" s="24" t="s">
        <v>77</v>
      </c>
    </row>
    <row r="867" spans="1:34" x14ac:dyDescent="0.3">
      <c r="A867" s="24" t="s">
        <v>77</v>
      </c>
      <c r="B867" s="24" t="s">
        <v>1671</v>
      </c>
      <c r="C867" s="24">
        <v>2005</v>
      </c>
      <c r="D867" s="24">
        <v>9</v>
      </c>
      <c r="E867" s="24" t="s">
        <v>313</v>
      </c>
      <c r="F867" s="24" t="s">
        <v>4</v>
      </c>
      <c r="L867" s="24" t="s">
        <v>77</v>
      </c>
      <c r="M867" s="24" t="s">
        <v>1672</v>
      </c>
      <c r="N867" s="24">
        <v>2006</v>
      </c>
      <c r="O867" s="24">
        <v>17</v>
      </c>
      <c r="P867" s="24" t="s">
        <v>310</v>
      </c>
      <c r="Q867" s="24" t="s">
        <v>4</v>
      </c>
      <c r="W867" s="24" t="s">
        <v>77</v>
      </c>
      <c r="AH867" s="24" t="s">
        <v>77</v>
      </c>
    </row>
    <row r="868" spans="1:34" x14ac:dyDescent="0.3">
      <c r="A868" s="24" t="s">
        <v>77</v>
      </c>
      <c r="B868" s="24" t="s">
        <v>1673</v>
      </c>
      <c r="C868" s="24">
        <v>2005</v>
      </c>
      <c r="D868" s="24">
        <v>0</v>
      </c>
      <c r="E868" s="24" t="s">
        <v>313</v>
      </c>
      <c r="F868" s="24" t="s">
        <v>4</v>
      </c>
      <c r="L868" s="24" t="s">
        <v>77</v>
      </c>
      <c r="M868" s="24" t="s">
        <v>1674</v>
      </c>
      <c r="N868" s="24">
        <v>2005</v>
      </c>
      <c r="O868" s="24">
        <v>0</v>
      </c>
      <c r="P868" s="24" t="s">
        <v>313</v>
      </c>
      <c r="Q868" s="24" t="s">
        <v>4</v>
      </c>
      <c r="W868" s="24" t="s">
        <v>77</v>
      </c>
      <c r="AH868" s="24" t="s">
        <v>77</v>
      </c>
    </row>
    <row r="869" spans="1:34" x14ac:dyDescent="0.3">
      <c r="A869" s="24" t="s">
        <v>77</v>
      </c>
      <c r="B869" s="24" t="s">
        <v>1675</v>
      </c>
      <c r="C869" s="24">
        <v>2005</v>
      </c>
      <c r="D869" s="24">
        <v>0</v>
      </c>
      <c r="E869" s="24" t="s">
        <v>310</v>
      </c>
      <c r="F869" s="24" t="s">
        <v>4</v>
      </c>
      <c r="L869" s="24" t="s">
        <v>77</v>
      </c>
      <c r="W869" s="24" t="s">
        <v>77</v>
      </c>
      <c r="AH869" s="24" t="s">
        <v>77</v>
      </c>
    </row>
    <row r="870" spans="1:34" x14ac:dyDescent="0.3">
      <c r="A870" s="24" t="s">
        <v>77</v>
      </c>
      <c r="B870" s="24" t="s">
        <v>1676</v>
      </c>
      <c r="C870" s="24">
        <v>2004</v>
      </c>
      <c r="D870" s="24">
        <v>17</v>
      </c>
      <c r="E870" s="24" t="s">
        <v>310</v>
      </c>
      <c r="F870" s="24" t="s">
        <v>233</v>
      </c>
      <c r="L870" s="24" t="s">
        <v>77</v>
      </c>
      <c r="M870" s="24" t="s">
        <v>1677</v>
      </c>
      <c r="N870" s="24">
        <v>2006</v>
      </c>
      <c r="O870" s="24">
        <v>8</v>
      </c>
      <c r="P870" s="24" t="s">
        <v>313</v>
      </c>
      <c r="Q870" s="24" t="s">
        <v>4</v>
      </c>
      <c r="W870" s="24" t="s">
        <v>77</v>
      </c>
      <c r="AH870" s="24" t="s">
        <v>77</v>
      </c>
    </row>
    <row r="871" spans="1:34" x14ac:dyDescent="0.3">
      <c r="A871" s="24" t="s">
        <v>77</v>
      </c>
      <c r="B871" s="24" t="s">
        <v>1678</v>
      </c>
      <c r="C871" s="24">
        <v>2004</v>
      </c>
      <c r="D871" s="24">
        <v>22</v>
      </c>
      <c r="E871" s="24" t="s">
        <v>310</v>
      </c>
      <c r="F871" s="24" t="s">
        <v>4</v>
      </c>
      <c r="L871" s="24" t="s">
        <v>77</v>
      </c>
      <c r="M871" s="24" t="s">
        <v>1679</v>
      </c>
      <c r="N871" s="24">
        <v>2005</v>
      </c>
      <c r="O871" s="24">
        <v>11</v>
      </c>
      <c r="P871" s="24" t="s">
        <v>313</v>
      </c>
      <c r="Q871" s="24" t="s">
        <v>4</v>
      </c>
      <c r="W871" s="24" t="s">
        <v>77</v>
      </c>
      <c r="AH871" s="24" t="s">
        <v>77</v>
      </c>
    </row>
    <row r="872" spans="1:34" x14ac:dyDescent="0.3">
      <c r="A872" s="24" t="s">
        <v>77</v>
      </c>
      <c r="B872" s="24" t="s">
        <v>1680</v>
      </c>
      <c r="C872" s="24">
        <v>2004</v>
      </c>
      <c r="D872" s="24">
        <v>2</v>
      </c>
      <c r="E872" s="24" t="s">
        <v>313</v>
      </c>
      <c r="F872" s="24" t="s">
        <v>4</v>
      </c>
      <c r="L872" s="24" t="s">
        <v>77</v>
      </c>
      <c r="M872" s="24" t="s">
        <v>1681</v>
      </c>
      <c r="N872" s="24">
        <v>2005</v>
      </c>
      <c r="O872" s="24">
        <v>0</v>
      </c>
      <c r="P872" s="24" t="s">
        <v>313</v>
      </c>
      <c r="Q872" s="24" t="s">
        <v>4</v>
      </c>
      <c r="W872" s="24" t="s">
        <v>77</v>
      </c>
      <c r="AH872" s="24" t="s">
        <v>77</v>
      </c>
    </row>
    <row r="873" spans="1:34" x14ac:dyDescent="0.3">
      <c r="A873" s="24" t="s">
        <v>77</v>
      </c>
      <c r="B873" s="24" t="s">
        <v>1682</v>
      </c>
      <c r="C873" s="24">
        <v>2004</v>
      </c>
      <c r="D873" s="24">
        <v>0</v>
      </c>
      <c r="E873" s="24" t="s">
        <v>313</v>
      </c>
      <c r="F873" s="24" t="s">
        <v>4</v>
      </c>
      <c r="L873" s="24" t="s">
        <v>77</v>
      </c>
      <c r="M873" s="24" t="s">
        <v>1683</v>
      </c>
      <c r="N873" s="24">
        <v>2005</v>
      </c>
      <c r="O873" s="24">
        <v>4</v>
      </c>
      <c r="P873" s="24" t="s">
        <v>313</v>
      </c>
      <c r="Q873" s="24" t="s">
        <v>4</v>
      </c>
      <c r="W873" s="24" t="s">
        <v>77</v>
      </c>
      <c r="AH873" s="24" t="s">
        <v>77</v>
      </c>
    </row>
    <row r="874" spans="1:34" x14ac:dyDescent="0.3">
      <c r="A874" s="24" t="s">
        <v>77</v>
      </c>
      <c r="B874" s="24" t="s">
        <v>1684</v>
      </c>
      <c r="C874" s="24">
        <v>2004</v>
      </c>
      <c r="D874" s="24">
        <v>9</v>
      </c>
      <c r="E874" s="24" t="s">
        <v>313</v>
      </c>
      <c r="F874" s="24" t="s">
        <v>4</v>
      </c>
      <c r="L874" s="24" t="s">
        <v>77</v>
      </c>
      <c r="M874" s="24" t="s">
        <v>1685</v>
      </c>
      <c r="N874" s="24">
        <v>2003</v>
      </c>
      <c r="O874" s="24">
        <v>6</v>
      </c>
      <c r="P874" s="24" t="s">
        <v>313</v>
      </c>
      <c r="Q874" s="24" t="s">
        <v>4</v>
      </c>
      <c r="W874" s="24" t="s">
        <v>77</v>
      </c>
      <c r="AH874" s="24" t="s">
        <v>77</v>
      </c>
    </row>
    <row r="875" spans="1:34" x14ac:dyDescent="0.3">
      <c r="A875" s="24" t="s">
        <v>77</v>
      </c>
      <c r="B875" s="24" t="s">
        <v>1686</v>
      </c>
      <c r="C875" s="24">
        <v>2003</v>
      </c>
      <c r="D875" s="24">
        <v>4</v>
      </c>
      <c r="E875" s="24" t="s">
        <v>313</v>
      </c>
      <c r="F875" s="24" t="s">
        <v>4</v>
      </c>
      <c r="L875" s="24" t="s">
        <v>77</v>
      </c>
      <c r="M875" s="24" t="s">
        <v>1687</v>
      </c>
      <c r="N875" s="24">
        <v>2004</v>
      </c>
      <c r="O875" s="24">
        <v>0</v>
      </c>
      <c r="P875" s="24" t="s">
        <v>313</v>
      </c>
      <c r="Q875" s="24" t="s">
        <v>4</v>
      </c>
      <c r="W875" s="24" t="s">
        <v>77</v>
      </c>
      <c r="AH875" s="24" t="s">
        <v>77</v>
      </c>
    </row>
    <row r="876" spans="1:34" x14ac:dyDescent="0.3">
      <c r="A876" s="24" t="s">
        <v>77</v>
      </c>
      <c r="B876" s="24" t="s">
        <v>1688</v>
      </c>
      <c r="C876" s="24">
        <v>2003</v>
      </c>
      <c r="D876" s="24">
        <v>8</v>
      </c>
      <c r="E876" s="24" t="s">
        <v>310</v>
      </c>
      <c r="F876" s="24" t="s">
        <v>233</v>
      </c>
      <c r="L876" s="24" t="s">
        <v>77</v>
      </c>
      <c r="M876" s="24" t="s">
        <v>1689</v>
      </c>
      <c r="N876" s="24">
        <v>2003</v>
      </c>
      <c r="O876" s="24">
        <v>7</v>
      </c>
      <c r="P876" s="24" t="s">
        <v>310</v>
      </c>
      <c r="Q876" s="24" t="s">
        <v>4</v>
      </c>
      <c r="W876" s="24" t="s">
        <v>77</v>
      </c>
      <c r="AH876" s="24" t="s">
        <v>77</v>
      </c>
    </row>
    <row r="877" spans="1:34" x14ac:dyDescent="0.3">
      <c r="A877" s="24" t="s">
        <v>20</v>
      </c>
      <c r="B877" s="26" t="s">
        <v>21</v>
      </c>
      <c r="C877" s="26" t="s">
        <v>127</v>
      </c>
      <c r="G877" s="24" t="s">
        <v>6</v>
      </c>
      <c r="H877" s="24" t="s">
        <v>22</v>
      </c>
      <c r="I877" s="24">
        <v>8</v>
      </c>
      <c r="J877" s="24">
        <v>5</v>
      </c>
      <c r="K877" s="24">
        <v>1</v>
      </c>
      <c r="L877" s="24" t="s">
        <v>20</v>
      </c>
      <c r="M877" s="26" t="s">
        <v>23</v>
      </c>
      <c r="N877" s="26" t="s">
        <v>316</v>
      </c>
      <c r="R877" s="24" t="s">
        <v>6</v>
      </c>
      <c r="S877" s="24" t="s">
        <v>9</v>
      </c>
      <c r="T877" s="24">
        <v>4</v>
      </c>
      <c r="U877" s="24">
        <v>1</v>
      </c>
      <c r="V877" s="24">
        <v>0</v>
      </c>
      <c r="W877" s="24" t="s">
        <v>20</v>
      </c>
      <c r="AH877" s="24" t="s">
        <v>20</v>
      </c>
    </row>
    <row r="878" spans="1:34" x14ac:dyDescent="0.3">
      <c r="A878" s="24" t="s">
        <v>20</v>
      </c>
      <c r="B878" s="24" t="s">
        <v>1690</v>
      </c>
      <c r="C878" s="24">
        <v>2006</v>
      </c>
      <c r="D878" s="24">
        <v>0</v>
      </c>
      <c r="E878" s="24" t="s">
        <v>310</v>
      </c>
      <c r="F878" s="24" t="s">
        <v>4</v>
      </c>
      <c r="L878" s="24" t="s">
        <v>20</v>
      </c>
      <c r="W878" s="24" t="s">
        <v>20</v>
      </c>
      <c r="AH878" s="24" t="s">
        <v>20</v>
      </c>
    </row>
    <row r="879" spans="1:34" x14ac:dyDescent="0.3">
      <c r="A879" s="24" t="s">
        <v>20</v>
      </c>
      <c r="B879" s="24" t="s">
        <v>1691</v>
      </c>
      <c r="C879" s="24">
        <v>2005</v>
      </c>
      <c r="D879" s="24">
        <v>2</v>
      </c>
      <c r="E879" s="24" t="s">
        <v>310</v>
      </c>
      <c r="F879" s="24" t="s">
        <v>4</v>
      </c>
      <c r="L879" s="24" t="s">
        <v>20</v>
      </c>
      <c r="W879" s="24" t="s">
        <v>20</v>
      </c>
      <c r="AH879" s="24" t="s">
        <v>20</v>
      </c>
    </row>
    <row r="880" spans="1:34" x14ac:dyDescent="0.3">
      <c r="A880" s="24" t="s">
        <v>20</v>
      </c>
      <c r="B880" s="24" t="s">
        <v>1692</v>
      </c>
      <c r="C880" s="24">
        <v>2005</v>
      </c>
      <c r="D880" s="24">
        <v>0</v>
      </c>
      <c r="E880" s="24" t="s">
        <v>310</v>
      </c>
      <c r="F880" s="24" t="s">
        <v>4</v>
      </c>
      <c r="L880" s="24" t="s">
        <v>20</v>
      </c>
      <c r="W880" s="24" t="s">
        <v>20</v>
      </c>
      <c r="AH880" s="24" t="s">
        <v>20</v>
      </c>
    </row>
    <row r="881" spans="1:34" x14ac:dyDescent="0.3">
      <c r="A881" s="24" t="s">
        <v>20</v>
      </c>
      <c r="B881" s="24" t="s">
        <v>1693</v>
      </c>
      <c r="C881" s="24">
        <v>2005</v>
      </c>
      <c r="D881" s="24">
        <v>3</v>
      </c>
      <c r="E881" s="24" t="s">
        <v>313</v>
      </c>
      <c r="F881" s="24" t="s">
        <v>4</v>
      </c>
      <c r="L881" s="24" t="s">
        <v>20</v>
      </c>
      <c r="W881" s="24" t="s">
        <v>20</v>
      </c>
      <c r="AH881" s="24" t="s">
        <v>20</v>
      </c>
    </row>
    <row r="882" spans="1:34" x14ac:dyDescent="0.3">
      <c r="A882" s="24" t="s">
        <v>20</v>
      </c>
      <c r="B882" s="24" t="s">
        <v>1694</v>
      </c>
      <c r="C882" s="24">
        <v>2004</v>
      </c>
      <c r="D882" s="24">
        <v>13</v>
      </c>
      <c r="E882" s="24" t="s">
        <v>310</v>
      </c>
      <c r="F882" s="24" t="s">
        <v>233</v>
      </c>
      <c r="L882" s="24" t="s">
        <v>20</v>
      </c>
      <c r="M882" s="24" t="s">
        <v>1695</v>
      </c>
      <c r="N882" s="24">
        <v>2006</v>
      </c>
      <c r="O882" s="24">
        <v>8</v>
      </c>
      <c r="P882" s="24" t="s">
        <v>313</v>
      </c>
      <c r="Q882" s="24" t="s">
        <v>4</v>
      </c>
      <c r="W882" s="24" t="s">
        <v>20</v>
      </c>
      <c r="AH882" s="24" t="s">
        <v>20</v>
      </c>
    </row>
    <row r="883" spans="1:34" x14ac:dyDescent="0.3">
      <c r="A883" s="24" t="s">
        <v>20</v>
      </c>
      <c r="B883" s="24" t="s">
        <v>1696</v>
      </c>
      <c r="C883" s="24">
        <v>2004</v>
      </c>
      <c r="D883" s="24">
        <v>6</v>
      </c>
      <c r="E883" s="24" t="s">
        <v>313</v>
      </c>
      <c r="F883" s="24" t="s">
        <v>4</v>
      </c>
      <c r="L883" s="24" t="s">
        <v>20</v>
      </c>
      <c r="M883" s="24" t="s">
        <v>1697</v>
      </c>
      <c r="N883" s="24">
        <v>2003</v>
      </c>
      <c r="O883" s="24">
        <v>2</v>
      </c>
      <c r="P883" s="24" t="s">
        <v>313</v>
      </c>
      <c r="Q883" s="24" t="s">
        <v>4</v>
      </c>
      <c r="W883" s="24" t="s">
        <v>20</v>
      </c>
      <c r="AH883" s="24" t="s">
        <v>20</v>
      </c>
    </row>
    <row r="884" spans="1:34" x14ac:dyDescent="0.3">
      <c r="A884" s="24" t="s">
        <v>20</v>
      </c>
      <c r="B884" s="24" t="s">
        <v>1698</v>
      </c>
      <c r="C884" s="24">
        <v>2004</v>
      </c>
      <c r="D884" s="24">
        <v>8</v>
      </c>
      <c r="E884" s="24" t="s">
        <v>310</v>
      </c>
      <c r="F884" s="24" t="s">
        <v>4</v>
      </c>
      <c r="L884" s="24" t="s">
        <v>20</v>
      </c>
      <c r="M884" s="24" t="s">
        <v>1699</v>
      </c>
      <c r="N884" s="24">
        <v>2003</v>
      </c>
      <c r="O884" s="24">
        <v>3</v>
      </c>
      <c r="P884" s="24" t="s">
        <v>313</v>
      </c>
      <c r="Q884" s="24" t="s">
        <v>4</v>
      </c>
      <c r="W884" s="24" t="s">
        <v>20</v>
      </c>
      <c r="AH884" s="24" t="s">
        <v>20</v>
      </c>
    </row>
    <row r="885" spans="1:34" x14ac:dyDescent="0.3">
      <c r="A885" s="24" t="s">
        <v>20</v>
      </c>
      <c r="B885" s="24" t="s">
        <v>1700</v>
      </c>
      <c r="C885" s="24">
        <v>2003</v>
      </c>
      <c r="D885" s="24">
        <v>6</v>
      </c>
      <c r="E885" s="24" t="s">
        <v>313</v>
      </c>
      <c r="F885" s="24" t="s">
        <v>4</v>
      </c>
      <c r="L885" s="24" t="s">
        <v>20</v>
      </c>
      <c r="M885" s="24" t="s">
        <v>1701</v>
      </c>
      <c r="N885" s="24">
        <v>2006</v>
      </c>
      <c r="O885" s="24">
        <v>8</v>
      </c>
      <c r="P885" s="24" t="s">
        <v>310</v>
      </c>
      <c r="Q885" s="24" t="s">
        <v>4</v>
      </c>
      <c r="W885" s="24" t="s">
        <v>20</v>
      </c>
      <c r="AH885" s="24" t="s">
        <v>20</v>
      </c>
    </row>
    <row r="886" spans="1:34" x14ac:dyDescent="0.3">
      <c r="A886" s="24" t="s">
        <v>182</v>
      </c>
      <c r="B886" s="26" t="s">
        <v>183</v>
      </c>
      <c r="C886" s="26" t="s">
        <v>127</v>
      </c>
      <c r="G886" s="24" t="s">
        <v>6</v>
      </c>
      <c r="H886" s="24" t="s">
        <v>7</v>
      </c>
      <c r="I886" s="24">
        <v>12</v>
      </c>
      <c r="J886" s="24">
        <v>6</v>
      </c>
      <c r="K886" s="24">
        <v>1</v>
      </c>
      <c r="L886" s="24" t="s">
        <v>182</v>
      </c>
      <c r="M886" s="26" t="s">
        <v>184</v>
      </c>
      <c r="N886" s="26" t="s">
        <v>316</v>
      </c>
      <c r="R886" s="24" t="s">
        <v>3</v>
      </c>
      <c r="S886" s="24" t="s">
        <v>143</v>
      </c>
      <c r="T886" s="24">
        <v>11</v>
      </c>
      <c r="U886" s="24">
        <v>6</v>
      </c>
      <c r="V886" s="24">
        <v>0</v>
      </c>
      <c r="W886" s="24" t="s">
        <v>182</v>
      </c>
      <c r="AH886" s="24" t="s">
        <v>182</v>
      </c>
    </row>
    <row r="887" spans="1:34" x14ac:dyDescent="0.3">
      <c r="A887" s="24" t="s">
        <v>182</v>
      </c>
      <c r="B887" s="24" t="s">
        <v>1702</v>
      </c>
      <c r="C887" s="24">
        <v>2006</v>
      </c>
      <c r="D887" s="24">
        <v>15</v>
      </c>
      <c r="E887" s="24" t="s">
        <v>310</v>
      </c>
      <c r="F887" s="24" t="s">
        <v>233</v>
      </c>
      <c r="L887" s="24" t="s">
        <v>182</v>
      </c>
      <c r="M887" s="24" t="s">
        <v>1703</v>
      </c>
      <c r="N887" s="24">
        <v>2006</v>
      </c>
      <c r="O887" s="24">
        <v>13</v>
      </c>
      <c r="P887" s="24" t="s">
        <v>310</v>
      </c>
      <c r="Q887" s="24" t="s">
        <v>4</v>
      </c>
      <c r="W887" s="24" t="s">
        <v>182</v>
      </c>
      <c r="AH887" s="24" t="s">
        <v>182</v>
      </c>
    </row>
    <row r="888" spans="1:34" x14ac:dyDescent="0.3">
      <c r="A888" s="24" t="s">
        <v>182</v>
      </c>
      <c r="B888" s="24" t="s">
        <v>1704</v>
      </c>
      <c r="C888" s="24">
        <v>2006</v>
      </c>
      <c r="D888" s="24">
        <v>7</v>
      </c>
      <c r="E888" s="24" t="s">
        <v>310</v>
      </c>
      <c r="F888" s="24" t="s">
        <v>4</v>
      </c>
      <c r="L888" s="24" t="s">
        <v>182</v>
      </c>
      <c r="M888" s="24" t="s">
        <v>1705</v>
      </c>
      <c r="N888" s="24">
        <v>2006</v>
      </c>
      <c r="O888" s="24">
        <v>6</v>
      </c>
      <c r="P888" s="24" t="s">
        <v>313</v>
      </c>
      <c r="Q888" s="24" t="s">
        <v>4</v>
      </c>
      <c r="W888" s="24" t="s">
        <v>182</v>
      </c>
      <c r="AH888" s="24" t="s">
        <v>182</v>
      </c>
    </row>
    <row r="889" spans="1:34" x14ac:dyDescent="0.3">
      <c r="A889" s="24" t="s">
        <v>182</v>
      </c>
      <c r="B889" s="24" t="s">
        <v>1706</v>
      </c>
      <c r="C889" s="24">
        <v>2006</v>
      </c>
      <c r="D889" s="24">
        <v>9</v>
      </c>
      <c r="E889" s="24" t="s">
        <v>310</v>
      </c>
      <c r="F889" s="24" t="s">
        <v>4</v>
      </c>
      <c r="L889" s="24" t="s">
        <v>182</v>
      </c>
      <c r="M889" s="24" t="s">
        <v>1707</v>
      </c>
      <c r="N889" s="24">
        <v>2006</v>
      </c>
      <c r="O889" s="24">
        <v>11</v>
      </c>
      <c r="P889" s="24" t="s">
        <v>310</v>
      </c>
      <c r="Q889" s="24" t="s">
        <v>4</v>
      </c>
      <c r="W889" s="24" t="s">
        <v>182</v>
      </c>
      <c r="AH889" s="24" t="s">
        <v>182</v>
      </c>
    </row>
    <row r="890" spans="1:34" x14ac:dyDescent="0.3">
      <c r="A890" s="24" t="s">
        <v>182</v>
      </c>
      <c r="B890" s="24" t="s">
        <v>1708</v>
      </c>
      <c r="C890" s="24">
        <v>2006</v>
      </c>
      <c r="D890" s="24">
        <v>15</v>
      </c>
      <c r="E890" s="24" t="s">
        <v>310</v>
      </c>
      <c r="F890" s="24" t="s">
        <v>4</v>
      </c>
      <c r="L890" s="24" t="s">
        <v>182</v>
      </c>
      <c r="M890" s="24" t="s">
        <v>1709</v>
      </c>
      <c r="N890" s="24">
        <v>2006</v>
      </c>
      <c r="O890" s="24">
        <v>6</v>
      </c>
      <c r="P890" s="24" t="s">
        <v>310</v>
      </c>
      <c r="Q890" s="24" t="s">
        <v>4</v>
      </c>
      <c r="W890" s="24" t="s">
        <v>182</v>
      </c>
      <c r="AH890" s="24" t="s">
        <v>182</v>
      </c>
    </row>
    <row r="891" spans="1:34" x14ac:dyDescent="0.3">
      <c r="A891" s="24" t="s">
        <v>182</v>
      </c>
      <c r="B891" s="24" t="s">
        <v>1710</v>
      </c>
      <c r="C891" s="24">
        <v>2006</v>
      </c>
      <c r="D891" s="24">
        <v>6</v>
      </c>
      <c r="E891" s="24" t="s">
        <v>310</v>
      </c>
      <c r="F891" s="24" t="s">
        <v>4</v>
      </c>
      <c r="L891" s="24" t="s">
        <v>182</v>
      </c>
      <c r="M891" s="24" t="s">
        <v>1711</v>
      </c>
      <c r="N891" s="24">
        <v>2003</v>
      </c>
      <c r="O891" s="24">
        <v>0</v>
      </c>
      <c r="P891" s="24" t="s">
        <v>313</v>
      </c>
      <c r="Q891" s="24" t="s">
        <v>4</v>
      </c>
      <c r="W891" s="24" t="s">
        <v>182</v>
      </c>
      <c r="AH891" s="24" t="s">
        <v>182</v>
      </c>
    </row>
    <row r="892" spans="1:34" x14ac:dyDescent="0.3">
      <c r="A892" s="24" t="s">
        <v>182</v>
      </c>
      <c r="B892" s="24" t="s">
        <v>1712</v>
      </c>
      <c r="C892" s="24">
        <v>2005</v>
      </c>
      <c r="D892" s="24">
        <v>8</v>
      </c>
      <c r="E892" s="24" t="s">
        <v>313</v>
      </c>
      <c r="F892" s="24" t="s">
        <v>4</v>
      </c>
      <c r="L892" s="24" t="s">
        <v>182</v>
      </c>
      <c r="M892" s="24" t="s">
        <v>1713</v>
      </c>
      <c r="N892" s="24">
        <v>2006</v>
      </c>
      <c r="O892" s="24">
        <v>6</v>
      </c>
      <c r="P892" s="24" t="s">
        <v>310</v>
      </c>
      <c r="Q892" s="24" t="s">
        <v>4</v>
      </c>
      <c r="W892" s="24" t="s">
        <v>182</v>
      </c>
      <c r="AH892" s="24" t="s">
        <v>182</v>
      </c>
    </row>
    <row r="893" spans="1:34" x14ac:dyDescent="0.3">
      <c r="A893" s="24" t="s">
        <v>182</v>
      </c>
      <c r="B893" s="24" t="s">
        <v>1714</v>
      </c>
      <c r="C893" s="24">
        <v>2005</v>
      </c>
      <c r="D893" s="24">
        <v>8</v>
      </c>
      <c r="E893" s="24" t="s">
        <v>313</v>
      </c>
      <c r="F893" s="24" t="s">
        <v>4</v>
      </c>
      <c r="L893" s="24" t="s">
        <v>182</v>
      </c>
      <c r="M893" s="24" t="s">
        <v>1715</v>
      </c>
      <c r="N893" s="24">
        <v>2006</v>
      </c>
      <c r="O893" s="24">
        <v>11</v>
      </c>
      <c r="P893" s="24" t="s">
        <v>310</v>
      </c>
      <c r="Q893" s="24" t="s">
        <v>4</v>
      </c>
      <c r="W893" s="24" t="s">
        <v>182</v>
      </c>
      <c r="AH893" s="24" t="s">
        <v>182</v>
      </c>
    </row>
    <row r="894" spans="1:34" x14ac:dyDescent="0.3">
      <c r="A894" s="24" t="s">
        <v>182</v>
      </c>
      <c r="B894" s="24" t="s">
        <v>1716</v>
      </c>
      <c r="C894" s="24">
        <v>2005</v>
      </c>
      <c r="D894" s="24">
        <v>7</v>
      </c>
      <c r="E894" s="24" t="s">
        <v>313</v>
      </c>
      <c r="F894" s="24" t="s">
        <v>4</v>
      </c>
      <c r="L894" s="24" t="s">
        <v>182</v>
      </c>
      <c r="M894" s="24" t="s">
        <v>1717</v>
      </c>
      <c r="N894" s="24">
        <v>2005</v>
      </c>
      <c r="O894" s="24">
        <v>6</v>
      </c>
      <c r="P894" s="24" t="s">
        <v>313</v>
      </c>
      <c r="Q894" s="24" t="s">
        <v>4</v>
      </c>
      <c r="W894" s="24" t="s">
        <v>182</v>
      </c>
      <c r="AH894" s="24" t="s">
        <v>182</v>
      </c>
    </row>
    <row r="895" spans="1:34" x14ac:dyDescent="0.3">
      <c r="A895" s="24" t="s">
        <v>182</v>
      </c>
      <c r="B895" s="24" t="s">
        <v>1718</v>
      </c>
      <c r="C895" s="24">
        <v>2004</v>
      </c>
      <c r="D895" s="24">
        <v>6</v>
      </c>
      <c r="E895" s="24" t="s">
        <v>313</v>
      </c>
      <c r="F895" s="24" t="s">
        <v>4</v>
      </c>
      <c r="L895" s="24" t="s">
        <v>182</v>
      </c>
      <c r="M895" s="24" t="s">
        <v>1719</v>
      </c>
      <c r="N895" s="24">
        <v>2004</v>
      </c>
      <c r="O895" s="24">
        <v>6</v>
      </c>
      <c r="P895" s="24" t="s">
        <v>310</v>
      </c>
      <c r="Q895" s="24" t="s">
        <v>4</v>
      </c>
      <c r="W895" s="24" t="s">
        <v>182</v>
      </c>
      <c r="AH895" s="24" t="s">
        <v>182</v>
      </c>
    </row>
    <row r="896" spans="1:34" x14ac:dyDescent="0.3">
      <c r="A896" s="24" t="s">
        <v>182</v>
      </c>
      <c r="B896" s="24" t="s">
        <v>1720</v>
      </c>
      <c r="C896" s="24">
        <v>2004</v>
      </c>
      <c r="D896" s="24">
        <v>9</v>
      </c>
      <c r="E896" s="24" t="s">
        <v>313</v>
      </c>
      <c r="F896" s="24" t="s">
        <v>4</v>
      </c>
      <c r="L896" s="24" t="s">
        <v>182</v>
      </c>
      <c r="M896" s="24" t="s">
        <v>1721</v>
      </c>
      <c r="N896" s="24">
        <v>2004</v>
      </c>
      <c r="O896" s="24">
        <v>6</v>
      </c>
      <c r="P896" s="24" t="s">
        <v>313</v>
      </c>
      <c r="Q896" s="24" t="s">
        <v>4</v>
      </c>
      <c r="W896" s="24" t="s">
        <v>182</v>
      </c>
      <c r="AH896" s="24" t="s">
        <v>182</v>
      </c>
    </row>
    <row r="897" spans="1:34" x14ac:dyDescent="0.3">
      <c r="A897" s="24" t="s">
        <v>182</v>
      </c>
      <c r="B897" s="24" t="s">
        <v>1722</v>
      </c>
      <c r="C897" s="24">
        <v>2004</v>
      </c>
      <c r="D897" s="24">
        <v>10</v>
      </c>
      <c r="E897" s="24" t="s">
        <v>310</v>
      </c>
      <c r="F897" s="24" t="s">
        <v>4</v>
      </c>
      <c r="L897" s="24" t="s">
        <v>182</v>
      </c>
      <c r="M897" s="24" t="s">
        <v>1723</v>
      </c>
      <c r="N897" s="24">
        <v>2003</v>
      </c>
      <c r="O897" s="24">
        <v>9</v>
      </c>
      <c r="P897" s="24" t="s">
        <v>313</v>
      </c>
      <c r="Q897" s="24" t="s">
        <v>4</v>
      </c>
      <c r="W897" s="24" t="s">
        <v>182</v>
      </c>
      <c r="AH897" s="24" t="s">
        <v>182</v>
      </c>
    </row>
    <row r="898" spans="1:34" x14ac:dyDescent="0.3">
      <c r="A898" s="24" t="s">
        <v>182</v>
      </c>
      <c r="B898" s="24" t="s">
        <v>1724</v>
      </c>
      <c r="C898" s="24">
        <v>2003</v>
      </c>
      <c r="D898" s="24">
        <v>5</v>
      </c>
      <c r="E898" s="24" t="s">
        <v>313</v>
      </c>
      <c r="F898" s="24" t="s">
        <v>4</v>
      </c>
      <c r="L898" s="24" t="s">
        <v>182</v>
      </c>
      <c r="W898" s="24" t="s">
        <v>182</v>
      </c>
      <c r="AH898" s="24" t="s">
        <v>182</v>
      </c>
    </row>
    <row r="899" spans="1:34" x14ac:dyDescent="0.3">
      <c r="A899" s="24" t="s">
        <v>105</v>
      </c>
      <c r="B899" s="26" t="s">
        <v>106</v>
      </c>
      <c r="C899" s="26" t="s">
        <v>127</v>
      </c>
      <c r="G899" s="24" t="s">
        <v>6</v>
      </c>
      <c r="H899" s="24" t="s">
        <v>18</v>
      </c>
      <c r="I899" s="24">
        <v>24</v>
      </c>
      <c r="J899" s="24">
        <v>13</v>
      </c>
      <c r="K899" s="24">
        <v>3</v>
      </c>
      <c r="L899" s="24" t="s">
        <v>105</v>
      </c>
      <c r="W899" s="24" t="s">
        <v>105</v>
      </c>
      <c r="AH899" s="24" t="s">
        <v>105</v>
      </c>
    </row>
    <row r="900" spans="1:34" x14ac:dyDescent="0.3">
      <c r="A900" s="24" t="s">
        <v>105</v>
      </c>
      <c r="B900" s="24" t="s">
        <v>1725</v>
      </c>
      <c r="C900" s="24">
        <v>2006</v>
      </c>
      <c r="D900" s="24">
        <v>16</v>
      </c>
      <c r="E900" s="24" t="s">
        <v>310</v>
      </c>
      <c r="F900" s="24" t="s">
        <v>233</v>
      </c>
      <c r="L900" s="24" t="s">
        <v>105</v>
      </c>
      <c r="W900" s="24" t="s">
        <v>105</v>
      </c>
      <c r="AH900" s="24" t="s">
        <v>105</v>
      </c>
    </row>
    <row r="901" spans="1:34" x14ac:dyDescent="0.3">
      <c r="A901" s="24" t="s">
        <v>105</v>
      </c>
      <c r="B901" s="24" t="s">
        <v>1726</v>
      </c>
      <c r="C901" s="24">
        <v>2006</v>
      </c>
      <c r="D901" s="24">
        <v>15</v>
      </c>
      <c r="E901" s="24" t="s">
        <v>310</v>
      </c>
      <c r="F901" s="24" t="s">
        <v>233</v>
      </c>
      <c r="L901" s="24" t="s">
        <v>105</v>
      </c>
      <c r="W901" s="24" t="s">
        <v>105</v>
      </c>
      <c r="AH901" s="24" t="s">
        <v>105</v>
      </c>
    </row>
    <row r="902" spans="1:34" x14ac:dyDescent="0.3">
      <c r="A902" s="24" t="s">
        <v>105</v>
      </c>
      <c r="B902" s="24" t="s">
        <v>1727</v>
      </c>
      <c r="C902" s="24">
        <v>2006</v>
      </c>
      <c r="D902" s="24">
        <v>10</v>
      </c>
      <c r="E902" s="24" t="s">
        <v>313</v>
      </c>
      <c r="F902" s="24" t="s">
        <v>4</v>
      </c>
      <c r="L902" s="24" t="s">
        <v>105</v>
      </c>
      <c r="W902" s="24" t="s">
        <v>105</v>
      </c>
      <c r="AH902" s="24" t="s">
        <v>105</v>
      </c>
    </row>
    <row r="903" spans="1:34" x14ac:dyDescent="0.3">
      <c r="A903" s="24" t="s">
        <v>105</v>
      </c>
      <c r="B903" s="24" t="s">
        <v>1728</v>
      </c>
      <c r="C903" s="24">
        <v>2006</v>
      </c>
      <c r="D903" s="24">
        <v>6</v>
      </c>
      <c r="E903" s="24" t="s">
        <v>313</v>
      </c>
      <c r="F903" s="24" t="s">
        <v>4</v>
      </c>
      <c r="L903" s="24" t="s">
        <v>105</v>
      </c>
      <c r="W903" s="24" t="s">
        <v>105</v>
      </c>
      <c r="AH903" s="24" t="s">
        <v>105</v>
      </c>
    </row>
    <row r="904" spans="1:34" x14ac:dyDescent="0.3">
      <c r="A904" s="24" t="s">
        <v>105</v>
      </c>
      <c r="B904" s="24" t="s">
        <v>1729</v>
      </c>
      <c r="C904" s="24">
        <v>2006</v>
      </c>
      <c r="D904" s="24">
        <v>14</v>
      </c>
      <c r="E904" s="24" t="s">
        <v>310</v>
      </c>
      <c r="F904" s="24" t="s">
        <v>4</v>
      </c>
      <c r="L904" s="24" t="s">
        <v>105</v>
      </c>
      <c r="W904" s="24" t="s">
        <v>105</v>
      </c>
      <c r="AH904" s="24" t="s">
        <v>105</v>
      </c>
    </row>
    <row r="905" spans="1:34" x14ac:dyDescent="0.3">
      <c r="A905" s="24" t="s">
        <v>105</v>
      </c>
      <c r="B905" s="24" t="s">
        <v>1730</v>
      </c>
      <c r="C905" s="24">
        <v>2006</v>
      </c>
      <c r="D905" s="24">
        <v>11</v>
      </c>
      <c r="E905" s="24" t="s">
        <v>310</v>
      </c>
      <c r="F905" s="24" t="s">
        <v>4</v>
      </c>
      <c r="L905" s="24" t="s">
        <v>105</v>
      </c>
      <c r="W905" s="24" t="s">
        <v>105</v>
      </c>
      <c r="AH905" s="24" t="s">
        <v>105</v>
      </c>
    </row>
    <row r="906" spans="1:34" x14ac:dyDescent="0.3">
      <c r="A906" s="24" t="s">
        <v>105</v>
      </c>
      <c r="B906" s="24" t="s">
        <v>1731</v>
      </c>
      <c r="C906" s="24">
        <v>2006</v>
      </c>
      <c r="D906" s="24">
        <v>2</v>
      </c>
      <c r="E906" s="24" t="s">
        <v>310</v>
      </c>
      <c r="F906" s="24" t="s">
        <v>4</v>
      </c>
      <c r="L906" s="24" t="s">
        <v>105</v>
      </c>
      <c r="W906" s="24" t="s">
        <v>105</v>
      </c>
      <c r="AH906" s="24" t="s">
        <v>105</v>
      </c>
    </row>
    <row r="907" spans="1:34" x14ac:dyDescent="0.3">
      <c r="A907" s="24" t="s">
        <v>105</v>
      </c>
      <c r="B907" s="24" t="s">
        <v>1732</v>
      </c>
      <c r="C907" s="24">
        <v>2006</v>
      </c>
      <c r="D907" s="24">
        <v>0</v>
      </c>
      <c r="E907" s="24" t="s">
        <v>313</v>
      </c>
      <c r="F907" s="24" t="s">
        <v>4</v>
      </c>
      <c r="L907" s="24" t="s">
        <v>105</v>
      </c>
      <c r="W907" s="24" t="s">
        <v>105</v>
      </c>
      <c r="AH907" s="24" t="s">
        <v>105</v>
      </c>
    </row>
    <row r="908" spans="1:34" x14ac:dyDescent="0.3">
      <c r="A908" s="24" t="s">
        <v>105</v>
      </c>
      <c r="B908" s="24" t="s">
        <v>1733</v>
      </c>
      <c r="C908" s="24">
        <v>2006</v>
      </c>
      <c r="D908" s="24">
        <v>4</v>
      </c>
      <c r="E908" s="24" t="s">
        <v>313</v>
      </c>
      <c r="F908" s="24" t="s">
        <v>4</v>
      </c>
      <c r="L908" s="24" t="s">
        <v>105</v>
      </c>
      <c r="W908" s="24" t="s">
        <v>105</v>
      </c>
      <c r="AH908" s="24" t="s">
        <v>105</v>
      </c>
    </row>
    <row r="909" spans="1:34" x14ac:dyDescent="0.3">
      <c r="A909" s="24" t="s">
        <v>105</v>
      </c>
      <c r="B909" s="24" t="s">
        <v>1734</v>
      </c>
      <c r="C909" s="24">
        <v>2006</v>
      </c>
      <c r="D909" s="24">
        <v>0</v>
      </c>
      <c r="E909" s="24" t="s">
        <v>313</v>
      </c>
      <c r="F909" s="24" t="s">
        <v>4</v>
      </c>
      <c r="L909" s="24" t="s">
        <v>105</v>
      </c>
      <c r="W909" s="24" t="s">
        <v>105</v>
      </c>
      <c r="AH909" s="24" t="s">
        <v>105</v>
      </c>
    </row>
    <row r="910" spans="1:34" x14ac:dyDescent="0.3">
      <c r="A910" s="24" t="s">
        <v>105</v>
      </c>
      <c r="B910" s="24" t="s">
        <v>1735</v>
      </c>
      <c r="C910" s="24">
        <v>2005</v>
      </c>
      <c r="D910" s="24">
        <v>10</v>
      </c>
      <c r="E910" s="24" t="s">
        <v>310</v>
      </c>
      <c r="F910" s="24" t="s">
        <v>4</v>
      </c>
      <c r="L910" s="24" t="s">
        <v>105</v>
      </c>
      <c r="W910" s="24" t="s">
        <v>105</v>
      </c>
      <c r="AH910" s="24" t="s">
        <v>105</v>
      </c>
    </row>
    <row r="911" spans="1:34" x14ac:dyDescent="0.3">
      <c r="A911" s="24" t="s">
        <v>105</v>
      </c>
      <c r="B911" s="24" t="s">
        <v>1736</v>
      </c>
      <c r="C911" s="24">
        <v>2005</v>
      </c>
      <c r="D911" s="24">
        <v>0</v>
      </c>
      <c r="E911" s="24" t="s">
        <v>313</v>
      </c>
      <c r="F911" s="24" t="s">
        <v>4</v>
      </c>
      <c r="L911" s="24" t="s">
        <v>105</v>
      </c>
      <c r="W911" s="24" t="s">
        <v>105</v>
      </c>
      <c r="AH911" s="24" t="s">
        <v>105</v>
      </c>
    </row>
    <row r="912" spans="1:34" x14ac:dyDescent="0.3">
      <c r="A912" s="24" t="s">
        <v>105</v>
      </c>
      <c r="B912" s="24" t="s">
        <v>1737</v>
      </c>
      <c r="C912" s="24">
        <v>2005</v>
      </c>
      <c r="D912" s="24">
        <v>5</v>
      </c>
      <c r="E912" s="24" t="s">
        <v>310</v>
      </c>
      <c r="F912" s="24" t="s">
        <v>4</v>
      </c>
      <c r="L912" s="24" t="s">
        <v>105</v>
      </c>
      <c r="W912" s="24" t="s">
        <v>105</v>
      </c>
      <c r="AH912" s="24" t="s">
        <v>105</v>
      </c>
    </row>
    <row r="913" spans="1:34" x14ac:dyDescent="0.3">
      <c r="A913" s="24" t="s">
        <v>105</v>
      </c>
      <c r="B913" s="24" t="s">
        <v>1738</v>
      </c>
      <c r="C913" s="24">
        <v>2005</v>
      </c>
      <c r="D913" s="24">
        <v>5</v>
      </c>
      <c r="E913" s="24" t="s">
        <v>313</v>
      </c>
      <c r="F913" s="24" t="s">
        <v>4</v>
      </c>
      <c r="L913" s="24" t="s">
        <v>105</v>
      </c>
      <c r="W913" s="24" t="s">
        <v>105</v>
      </c>
      <c r="AH913" s="24" t="s">
        <v>105</v>
      </c>
    </row>
    <row r="914" spans="1:34" x14ac:dyDescent="0.3">
      <c r="A914" s="24" t="s">
        <v>105</v>
      </c>
      <c r="B914" s="24" t="s">
        <v>1739</v>
      </c>
      <c r="C914" s="24">
        <v>2004</v>
      </c>
      <c r="D914" s="24">
        <v>15</v>
      </c>
      <c r="E914" s="24" t="s">
        <v>310</v>
      </c>
      <c r="F914" s="24" t="s">
        <v>233</v>
      </c>
      <c r="L914" s="24" t="s">
        <v>105</v>
      </c>
      <c r="W914" s="24" t="s">
        <v>105</v>
      </c>
      <c r="AH914" s="24" t="s">
        <v>105</v>
      </c>
    </row>
    <row r="915" spans="1:34" x14ac:dyDescent="0.3">
      <c r="A915" s="24" t="s">
        <v>105</v>
      </c>
      <c r="B915" s="24" t="s">
        <v>1740</v>
      </c>
      <c r="C915" s="24">
        <v>2004</v>
      </c>
      <c r="D915" s="24">
        <v>7</v>
      </c>
      <c r="E915" s="24" t="s">
        <v>310</v>
      </c>
      <c r="F915" s="24" t="s">
        <v>4</v>
      </c>
      <c r="L915" s="24" t="s">
        <v>105</v>
      </c>
      <c r="W915" s="24" t="s">
        <v>105</v>
      </c>
      <c r="AH915" s="24" t="s">
        <v>105</v>
      </c>
    </row>
    <row r="916" spans="1:34" x14ac:dyDescent="0.3">
      <c r="A916" s="24" t="s">
        <v>105</v>
      </c>
      <c r="B916" s="24" t="s">
        <v>1741</v>
      </c>
      <c r="C916" s="24">
        <v>2004</v>
      </c>
      <c r="D916" s="24">
        <v>10</v>
      </c>
      <c r="E916" s="24" t="s">
        <v>310</v>
      </c>
      <c r="F916" s="24" t="s">
        <v>4</v>
      </c>
      <c r="L916" s="24" t="s">
        <v>105</v>
      </c>
      <c r="W916" s="24" t="s">
        <v>105</v>
      </c>
      <c r="AH916" s="24" t="s">
        <v>105</v>
      </c>
    </row>
    <row r="917" spans="1:34" x14ac:dyDescent="0.3">
      <c r="A917" s="24" t="s">
        <v>105</v>
      </c>
      <c r="B917" s="24" t="s">
        <v>1742</v>
      </c>
      <c r="C917" s="24">
        <v>2004</v>
      </c>
      <c r="D917" s="24">
        <v>10</v>
      </c>
      <c r="E917" s="24" t="s">
        <v>310</v>
      </c>
      <c r="F917" s="24" t="s">
        <v>4</v>
      </c>
      <c r="L917" s="24" t="s">
        <v>105</v>
      </c>
      <c r="W917" s="24" t="s">
        <v>105</v>
      </c>
      <c r="AH917" s="24" t="s">
        <v>105</v>
      </c>
    </row>
    <row r="918" spans="1:34" x14ac:dyDescent="0.3">
      <c r="A918" s="24" t="s">
        <v>105</v>
      </c>
      <c r="B918" s="24" t="s">
        <v>1743</v>
      </c>
      <c r="C918" s="24">
        <v>2004</v>
      </c>
      <c r="D918" s="24">
        <v>0</v>
      </c>
      <c r="E918" s="24" t="s">
        <v>313</v>
      </c>
      <c r="F918" s="24" t="s">
        <v>4</v>
      </c>
      <c r="L918" s="24" t="s">
        <v>105</v>
      </c>
      <c r="W918" s="24" t="s">
        <v>105</v>
      </c>
      <c r="AH918" s="24" t="s">
        <v>105</v>
      </c>
    </row>
    <row r="919" spans="1:34" x14ac:dyDescent="0.3">
      <c r="A919" s="24" t="s">
        <v>105</v>
      </c>
      <c r="B919" s="24" t="s">
        <v>1744</v>
      </c>
      <c r="C919" s="24">
        <v>2004</v>
      </c>
      <c r="D919" s="24">
        <v>4</v>
      </c>
      <c r="E919" s="24" t="s">
        <v>313</v>
      </c>
      <c r="F919" s="24" t="s">
        <v>4</v>
      </c>
      <c r="L919" s="24" t="s">
        <v>105</v>
      </c>
      <c r="W919" s="24" t="s">
        <v>105</v>
      </c>
      <c r="AH919" s="24" t="s">
        <v>105</v>
      </c>
    </row>
    <row r="920" spans="1:34" x14ac:dyDescent="0.3">
      <c r="A920" s="24" t="s">
        <v>105</v>
      </c>
      <c r="B920" s="24" t="s">
        <v>1745</v>
      </c>
      <c r="C920" s="24">
        <v>2004</v>
      </c>
      <c r="D920" s="24">
        <v>1</v>
      </c>
      <c r="E920" s="24" t="s">
        <v>313</v>
      </c>
      <c r="F920" s="24" t="s">
        <v>4</v>
      </c>
      <c r="L920" s="24" t="s">
        <v>105</v>
      </c>
      <c r="W920" s="24" t="s">
        <v>105</v>
      </c>
      <c r="AH920" s="24" t="s">
        <v>105</v>
      </c>
    </row>
    <row r="921" spans="1:34" x14ac:dyDescent="0.3">
      <c r="A921" s="24" t="s">
        <v>105</v>
      </c>
      <c r="B921" s="24" t="s">
        <v>1746</v>
      </c>
      <c r="C921" s="24">
        <v>2004</v>
      </c>
      <c r="D921" s="24">
        <v>4</v>
      </c>
      <c r="E921" s="24" t="s">
        <v>310</v>
      </c>
      <c r="F921" s="24" t="s">
        <v>4</v>
      </c>
      <c r="L921" s="24" t="s">
        <v>105</v>
      </c>
      <c r="W921" s="24" t="s">
        <v>105</v>
      </c>
      <c r="AH921" s="24" t="s">
        <v>105</v>
      </c>
    </row>
    <row r="922" spans="1:34" x14ac:dyDescent="0.3">
      <c r="A922" s="24" t="s">
        <v>105</v>
      </c>
      <c r="B922" s="24" t="s">
        <v>1747</v>
      </c>
      <c r="C922" s="24">
        <v>2004</v>
      </c>
      <c r="D922" s="24">
        <v>0</v>
      </c>
      <c r="E922" s="24" t="s">
        <v>313</v>
      </c>
      <c r="F922" s="24" t="s">
        <v>4</v>
      </c>
      <c r="L922" s="24" t="s">
        <v>105</v>
      </c>
      <c r="W922" s="24" t="s">
        <v>105</v>
      </c>
      <c r="AH922" s="24" t="s">
        <v>105</v>
      </c>
    </row>
    <row r="923" spans="1:34" x14ac:dyDescent="0.3">
      <c r="A923" s="24" t="s">
        <v>105</v>
      </c>
      <c r="B923" s="24" t="s">
        <v>1748</v>
      </c>
      <c r="C923" s="24">
        <v>2003</v>
      </c>
      <c r="D923" s="24">
        <v>4</v>
      </c>
      <c r="E923" s="24" t="s">
        <v>310</v>
      </c>
      <c r="F923" s="24" t="s">
        <v>4</v>
      </c>
      <c r="L923" s="24" t="s">
        <v>105</v>
      </c>
      <c r="W923" s="24" t="s">
        <v>105</v>
      </c>
      <c r="AH923" s="24" t="s">
        <v>105</v>
      </c>
    </row>
    <row r="924" spans="1:34" x14ac:dyDescent="0.3">
      <c r="A924" s="24" t="s">
        <v>90</v>
      </c>
      <c r="B924" s="26" t="s">
        <v>91</v>
      </c>
      <c r="C924" s="26" t="s">
        <v>127</v>
      </c>
      <c r="G924" s="24" t="s">
        <v>3</v>
      </c>
      <c r="H924" s="24" t="s">
        <v>92</v>
      </c>
      <c r="I924" s="24">
        <v>31</v>
      </c>
      <c r="J924" s="24">
        <v>6</v>
      </c>
      <c r="K924" s="24">
        <v>1</v>
      </c>
      <c r="L924" s="24" t="s">
        <v>90</v>
      </c>
      <c r="M924" s="26" t="s">
        <v>91</v>
      </c>
      <c r="N924" s="26" t="s">
        <v>316</v>
      </c>
      <c r="R924" s="24" t="s">
        <v>3</v>
      </c>
      <c r="S924" s="24" t="s">
        <v>1749</v>
      </c>
      <c r="T924" s="24">
        <v>31</v>
      </c>
      <c r="U924" s="24">
        <v>6</v>
      </c>
      <c r="V924" s="24">
        <v>1</v>
      </c>
      <c r="W924" s="24" t="s">
        <v>90</v>
      </c>
      <c r="AH924" s="24" t="s">
        <v>90</v>
      </c>
    </row>
    <row r="925" spans="1:34" x14ac:dyDescent="0.3">
      <c r="A925" s="24" t="s">
        <v>90</v>
      </c>
      <c r="B925" s="24" t="s">
        <v>1750</v>
      </c>
      <c r="C925" s="24">
        <v>2006</v>
      </c>
      <c r="D925" s="24">
        <v>8</v>
      </c>
      <c r="E925" s="24" t="s">
        <v>313</v>
      </c>
      <c r="F925" s="24" t="s">
        <v>4</v>
      </c>
      <c r="L925" s="24" t="s">
        <v>90</v>
      </c>
      <c r="M925" s="24" t="s">
        <v>1750</v>
      </c>
      <c r="N925" s="24">
        <v>2006</v>
      </c>
      <c r="O925" s="24">
        <v>8</v>
      </c>
      <c r="P925" s="24" t="s">
        <v>313</v>
      </c>
      <c r="Q925" s="24" t="s">
        <v>4</v>
      </c>
      <c r="W925" s="24" t="s">
        <v>90</v>
      </c>
      <c r="AH925" s="24" t="s">
        <v>90</v>
      </c>
    </row>
    <row r="926" spans="1:34" x14ac:dyDescent="0.3">
      <c r="A926" s="24" t="s">
        <v>90</v>
      </c>
      <c r="B926" s="24" t="s">
        <v>1751</v>
      </c>
      <c r="C926" s="24">
        <v>2006</v>
      </c>
      <c r="D926" s="24">
        <v>8</v>
      </c>
      <c r="E926" s="24" t="s">
        <v>313</v>
      </c>
      <c r="F926" s="24" t="s">
        <v>4</v>
      </c>
      <c r="L926" s="24" t="s">
        <v>90</v>
      </c>
      <c r="M926" s="24" t="s">
        <v>1751</v>
      </c>
      <c r="N926" s="24">
        <v>2006</v>
      </c>
      <c r="O926" s="24">
        <v>8</v>
      </c>
      <c r="P926" s="24" t="s">
        <v>313</v>
      </c>
      <c r="Q926" s="24" t="s">
        <v>4</v>
      </c>
      <c r="W926" s="24" t="s">
        <v>90</v>
      </c>
      <c r="AH926" s="24" t="s">
        <v>90</v>
      </c>
    </row>
    <row r="927" spans="1:34" x14ac:dyDescent="0.3">
      <c r="A927" s="24" t="s">
        <v>90</v>
      </c>
      <c r="B927" s="24" t="s">
        <v>1752</v>
      </c>
      <c r="C927" s="24">
        <v>2006</v>
      </c>
      <c r="D927" s="24">
        <v>6</v>
      </c>
      <c r="E927" s="24" t="s">
        <v>313</v>
      </c>
      <c r="F927" s="24" t="s">
        <v>4</v>
      </c>
      <c r="L927" s="24" t="s">
        <v>90</v>
      </c>
      <c r="M927" s="24" t="s">
        <v>1752</v>
      </c>
      <c r="N927" s="24">
        <v>2006</v>
      </c>
      <c r="O927" s="24">
        <v>6</v>
      </c>
      <c r="P927" s="24" t="s">
        <v>313</v>
      </c>
      <c r="Q927" s="24" t="s">
        <v>4</v>
      </c>
      <c r="W927" s="24" t="s">
        <v>90</v>
      </c>
      <c r="AH927" s="24" t="s">
        <v>90</v>
      </c>
    </row>
    <row r="928" spans="1:34" x14ac:dyDescent="0.3">
      <c r="A928" s="24" t="s">
        <v>90</v>
      </c>
      <c r="B928" s="24" t="s">
        <v>1753</v>
      </c>
      <c r="C928" s="24">
        <v>2006</v>
      </c>
      <c r="D928" s="24">
        <v>4</v>
      </c>
      <c r="E928" s="24" t="s">
        <v>313</v>
      </c>
      <c r="F928" s="24" t="s">
        <v>4</v>
      </c>
      <c r="L928" s="24" t="s">
        <v>90</v>
      </c>
      <c r="M928" s="24" t="s">
        <v>1753</v>
      </c>
      <c r="N928" s="24">
        <v>2006</v>
      </c>
      <c r="O928" s="24">
        <v>4</v>
      </c>
      <c r="P928" s="24" t="s">
        <v>313</v>
      </c>
      <c r="Q928" s="24" t="s">
        <v>4</v>
      </c>
      <c r="W928" s="24" t="s">
        <v>90</v>
      </c>
      <c r="AH928" s="24" t="s">
        <v>90</v>
      </c>
    </row>
    <row r="929" spans="1:34" x14ac:dyDescent="0.3">
      <c r="A929" s="24" t="s">
        <v>90</v>
      </c>
      <c r="B929" s="24" t="s">
        <v>1754</v>
      </c>
      <c r="C929" s="24">
        <v>2006</v>
      </c>
      <c r="D929" s="24">
        <v>4</v>
      </c>
      <c r="E929" s="24" t="s">
        <v>313</v>
      </c>
      <c r="F929" s="24" t="s">
        <v>4</v>
      </c>
      <c r="L929" s="24" t="s">
        <v>90</v>
      </c>
      <c r="M929" s="24" t="s">
        <v>1754</v>
      </c>
      <c r="N929" s="24">
        <v>2006</v>
      </c>
      <c r="O929" s="24">
        <v>4</v>
      </c>
      <c r="P929" s="24" t="s">
        <v>313</v>
      </c>
      <c r="Q929" s="24" t="s">
        <v>4</v>
      </c>
      <c r="W929" s="24" t="s">
        <v>90</v>
      </c>
      <c r="AH929" s="24" t="s">
        <v>90</v>
      </c>
    </row>
    <row r="930" spans="1:34" x14ac:dyDescent="0.3">
      <c r="A930" s="24" t="s">
        <v>90</v>
      </c>
      <c r="B930" s="24" t="s">
        <v>1755</v>
      </c>
      <c r="C930" s="24">
        <v>2006</v>
      </c>
      <c r="D930" s="24">
        <v>4</v>
      </c>
      <c r="E930" s="24" t="s">
        <v>313</v>
      </c>
      <c r="F930" s="24" t="s">
        <v>4</v>
      </c>
      <c r="L930" s="24" t="s">
        <v>90</v>
      </c>
      <c r="M930" s="24" t="s">
        <v>1755</v>
      </c>
      <c r="N930" s="24">
        <v>2006</v>
      </c>
      <c r="O930" s="24">
        <v>4</v>
      </c>
      <c r="P930" s="24" t="s">
        <v>313</v>
      </c>
      <c r="Q930" s="24" t="s">
        <v>4</v>
      </c>
      <c r="W930" s="24" t="s">
        <v>90</v>
      </c>
      <c r="AH930" s="24" t="s">
        <v>90</v>
      </c>
    </row>
    <row r="931" spans="1:34" x14ac:dyDescent="0.3">
      <c r="A931" s="24" t="s">
        <v>90</v>
      </c>
      <c r="B931" s="24" t="s">
        <v>1756</v>
      </c>
      <c r="C931" s="24">
        <v>2006</v>
      </c>
      <c r="D931" s="24">
        <v>0</v>
      </c>
      <c r="E931" s="24" t="s">
        <v>313</v>
      </c>
      <c r="F931" s="24" t="s">
        <v>4</v>
      </c>
      <c r="L931" s="24" t="s">
        <v>90</v>
      </c>
      <c r="M931" s="24" t="s">
        <v>1756</v>
      </c>
      <c r="N931" s="24">
        <v>2006</v>
      </c>
      <c r="O931" s="24">
        <v>0</v>
      </c>
      <c r="P931" s="24" t="s">
        <v>313</v>
      </c>
      <c r="Q931" s="24" t="s">
        <v>4</v>
      </c>
      <c r="W931" s="24" t="s">
        <v>90</v>
      </c>
      <c r="AH931" s="24" t="s">
        <v>90</v>
      </c>
    </row>
    <row r="932" spans="1:34" x14ac:dyDescent="0.3">
      <c r="A932" s="24" t="s">
        <v>90</v>
      </c>
      <c r="B932" s="24" t="s">
        <v>1757</v>
      </c>
      <c r="C932" s="24">
        <v>2006</v>
      </c>
      <c r="D932" s="24">
        <v>5</v>
      </c>
      <c r="E932" s="24" t="s">
        <v>313</v>
      </c>
      <c r="F932" s="24" t="s">
        <v>4</v>
      </c>
      <c r="L932" s="24" t="s">
        <v>90</v>
      </c>
      <c r="M932" s="24" t="s">
        <v>1757</v>
      </c>
      <c r="N932" s="24">
        <v>2006</v>
      </c>
      <c r="O932" s="24">
        <v>5</v>
      </c>
      <c r="P932" s="24" t="s">
        <v>313</v>
      </c>
      <c r="Q932" s="24" t="s">
        <v>4</v>
      </c>
      <c r="W932" s="24" t="s">
        <v>90</v>
      </c>
      <c r="AH932" s="24" t="s">
        <v>90</v>
      </c>
    </row>
    <row r="933" spans="1:34" x14ac:dyDescent="0.3">
      <c r="A933" s="24" t="s">
        <v>90</v>
      </c>
      <c r="B933" s="24" t="s">
        <v>1758</v>
      </c>
      <c r="C933" s="24">
        <v>2006</v>
      </c>
      <c r="D933" s="24">
        <v>0</v>
      </c>
      <c r="E933" s="24" t="s">
        <v>313</v>
      </c>
      <c r="F933" s="24" t="s">
        <v>4</v>
      </c>
      <c r="L933" s="24" t="s">
        <v>90</v>
      </c>
      <c r="M933" s="24" t="s">
        <v>1758</v>
      </c>
      <c r="N933" s="24">
        <v>2006</v>
      </c>
      <c r="O933" s="24">
        <v>0</v>
      </c>
      <c r="P933" s="24" t="s">
        <v>313</v>
      </c>
      <c r="Q933" s="24" t="s">
        <v>4</v>
      </c>
      <c r="W933" s="24" t="s">
        <v>90</v>
      </c>
      <c r="AH933" s="24" t="s">
        <v>90</v>
      </c>
    </row>
    <row r="934" spans="1:34" x14ac:dyDescent="0.3">
      <c r="A934" s="24" t="s">
        <v>90</v>
      </c>
      <c r="B934" s="24" t="s">
        <v>1759</v>
      </c>
      <c r="C934" s="24">
        <v>2006</v>
      </c>
      <c r="D934" s="24">
        <v>1</v>
      </c>
      <c r="E934" s="24" t="s">
        <v>313</v>
      </c>
      <c r="F934" s="24" t="s">
        <v>4</v>
      </c>
      <c r="L934" s="24" t="s">
        <v>90</v>
      </c>
      <c r="M934" s="24" t="s">
        <v>1759</v>
      </c>
      <c r="N934" s="24">
        <v>2006</v>
      </c>
      <c r="O934" s="24">
        <v>1</v>
      </c>
      <c r="P934" s="24" t="s">
        <v>313</v>
      </c>
      <c r="Q934" s="24" t="s">
        <v>4</v>
      </c>
      <c r="W934" s="24" t="s">
        <v>90</v>
      </c>
      <c r="AH934" s="24" t="s">
        <v>90</v>
      </c>
    </row>
    <row r="935" spans="1:34" x14ac:dyDescent="0.3">
      <c r="A935" s="24" t="s">
        <v>90</v>
      </c>
      <c r="B935" s="24" t="s">
        <v>1760</v>
      </c>
      <c r="C935" s="24">
        <v>2006</v>
      </c>
      <c r="D935" s="24">
        <v>0</v>
      </c>
      <c r="E935" s="24" t="s">
        <v>313</v>
      </c>
      <c r="F935" s="24" t="s">
        <v>4</v>
      </c>
      <c r="L935" s="24" t="s">
        <v>90</v>
      </c>
      <c r="M935" s="24" t="s">
        <v>1760</v>
      </c>
      <c r="N935" s="24">
        <v>2006</v>
      </c>
      <c r="O935" s="24">
        <v>0</v>
      </c>
      <c r="P935" s="24" t="s">
        <v>313</v>
      </c>
      <c r="Q935" s="24" t="s">
        <v>4</v>
      </c>
      <c r="W935" s="24" t="s">
        <v>90</v>
      </c>
      <c r="AH935" s="24" t="s">
        <v>90</v>
      </c>
    </row>
    <row r="936" spans="1:34" x14ac:dyDescent="0.3">
      <c r="A936" s="24" t="s">
        <v>90</v>
      </c>
      <c r="B936" s="24" t="s">
        <v>1761</v>
      </c>
      <c r="C936" s="24">
        <v>2006</v>
      </c>
      <c r="D936" s="24">
        <v>5</v>
      </c>
      <c r="E936" s="24" t="s">
        <v>313</v>
      </c>
      <c r="F936" s="24" t="s">
        <v>4</v>
      </c>
      <c r="L936" s="24" t="s">
        <v>90</v>
      </c>
      <c r="M936" s="24" t="s">
        <v>1761</v>
      </c>
      <c r="N936" s="24">
        <v>2006</v>
      </c>
      <c r="O936" s="24">
        <v>5</v>
      </c>
      <c r="P936" s="24" t="s">
        <v>313</v>
      </c>
      <c r="Q936" s="24" t="s">
        <v>4</v>
      </c>
      <c r="W936" s="24" t="s">
        <v>90</v>
      </c>
      <c r="AH936" s="24" t="s">
        <v>90</v>
      </c>
    </row>
    <row r="937" spans="1:34" x14ac:dyDescent="0.3">
      <c r="A937" s="24" t="s">
        <v>90</v>
      </c>
      <c r="B937" s="24" t="s">
        <v>1762</v>
      </c>
      <c r="C937" s="24">
        <v>2006</v>
      </c>
      <c r="D937" s="24">
        <v>4</v>
      </c>
      <c r="E937" s="24" t="s">
        <v>313</v>
      </c>
      <c r="F937" s="24" t="s">
        <v>4</v>
      </c>
      <c r="L937" s="24" t="s">
        <v>90</v>
      </c>
      <c r="M937" s="24" t="s">
        <v>1762</v>
      </c>
      <c r="N937" s="24">
        <v>2006</v>
      </c>
      <c r="O937" s="24">
        <v>4</v>
      </c>
      <c r="P937" s="24" t="s">
        <v>313</v>
      </c>
      <c r="Q937" s="24" t="s">
        <v>4</v>
      </c>
      <c r="W937" s="24" t="s">
        <v>90</v>
      </c>
      <c r="AH937" s="24" t="s">
        <v>90</v>
      </c>
    </row>
    <row r="938" spans="1:34" x14ac:dyDescent="0.3">
      <c r="A938" s="24" t="s">
        <v>90</v>
      </c>
      <c r="B938" s="24" t="s">
        <v>1763</v>
      </c>
      <c r="C938" s="24">
        <v>2005</v>
      </c>
      <c r="D938" s="24">
        <v>0</v>
      </c>
      <c r="E938" s="24" t="s">
        <v>310</v>
      </c>
      <c r="F938" s="24" t="s">
        <v>4</v>
      </c>
      <c r="L938" s="24" t="s">
        <v>90</v>
      </c>
      <c r="M938" s="24" t="s">
        <v>1763</v>
      </c>
      <c r="N938" s="24">
        <v>2005</v>
      </c>
      <c r="O938" s="24">
        <v>0</v>
      </c>
      <c r="P938" s="24" t="s">
        <v>310</v>
      </c>
      <c r="Q938" s="24" t="s">
        <v>4</v>
      </c>
      <c r="W938" s="24" t="s">
        <v>90</v>
      </c>
      <c r="AH938" s="24" t="s">
        <v>90</v>
      </c>
    </row>
    <row r="939" spans="1:34" x14ac:dyDescent="0.3">
      <c r="A939" s="24" t="s">
        <v>90</v>
      </c>
      <c r="B939" s="24" t="s">
        <v>1764</v>
      </c>
      <c r="C939" s="24">
        <v>2005</v>
      </c>
      <c r="D939" s="24">
        <v>0</v>
      </c>
      <c r="E939" s="24" t="s">
        <v>313</v>
      </c>
      <c r="F939" s="24" t="s">
        <v>4</v>
      </c>
      <c r="L939" s="24" t="s">
        <v>90</v>
      </c>
      <c r="M939" s="24" t="s">
        <v>1764</v>
      </c>
      <c r="N939" s="24">
        <v>2005</v>
      </c>
      <c r="O939" s="24">
        <v>0</v>
      </c>
      <c r="P939" s="24" t="s">
        <v>313</v>
      </c>
      <c r="Q939" s="24" t="s">
        <v>4</v>
      </c>
      <c r="W939" s="24" t="s">
        <v>90</v>
      </c>
      <c r="AH939" s="24" t="s">
        <v>90</v>
      </c>
    </row>
    <row r="940" spans="1:34" x14ac:dyDescent="0.3">
      <c r="A940" s="24" t="s">
        <v>90</v>
      </c>
      <c r="B940" s="24" t="s">
        <v>1765</v>
      </c>
      <c r="C940" s="24">
        <v>2005</v>
      </c>
      <c r="D940" s="24">
        <v>0</v>
      </c>
      <c r="E940" s="24" t="s">
        <v>313</v>
      </c>
      <c r="F940" s="24" t="s">
        <v>4</v>
      </c>
      <c r="L940" s="24" t="s">
        <v>90</v>
      </c>
      <c r="M940" s="24" t="s">
        <v>1765</v>
      </c>
      <c r="N940" s="24">
        <v>2005</v>
      </c>
      <c r="O940" s="24">
        <v>0</v>
      </c>
      <c r="P940" s="24" t="s">
        <v>313</v>
      </c>
      <c r="Q940" s="24" t="s">
        <v>4</v>
      </c>
      <c r="W940" s="24" t="s">
        <v>90</v>
      </c>
      <c r="AH940" s="24" t="s">
        <v>90</v>
      </c>
    </row>
    <row r="941" spans="1:34" x14ac:dyDescent="0.3">
      <c r="A941" s="24" t="s">
        <v>90</v>
      </c>
      <c r="B941" s="24" t="s">
        <v>1766</v>
      </c>
      <c r="C941" s="24">
        <v>2005</v>
      </c>
      <c r="D941" s="24">
        <v>0</v>
      </c>
      <c r="E941" s="24" t="s">
        <v>313</v>
      </c>
      <c r="F941" s="24" t="s">
        <v>4</v>
      </c>
      <c r="L941" s="24" t="s">
        <v>90</v>
      </c>
      <c r="M941" s="24" t="s">
        <v>1766</v>
      </c>
      <c r="N941" s="24">
        <v>2005</v>
      </c>
      <c r="O941" s="24">
        <v>0</v>
      </c>
      <c r="P941" s="24" t="s">
        <v>313</v>
      </c>
      <c r="Q941" s="24" t="s">
        <v>4</v>
      </c>
      <c r="W941" s="24" t="s">
        <v>90</v>
      </c>
      <c r="AH941" s="24" t="s">
        <v>90</v>
      </c>
    </row>
    <row r="942" spans="1:34" x14ac:dyDescent="0.3">
      <c r="A942" s="24" t="s">
        <v>90</v>
      </c>
      <c r="B942" s="24" t="s">
        <v>1767</v>
      </c>
      <c r="C942" s="24">
        <v>2005</v>
      </c>
      <c r="D942" s="24">
        <v>5</v>
      </c>
      <c r="E942" s="24" t="s">
        <v>310</v>
      </c>
      <c r="F942" s="24" t="s">
        <v>4</v>
      </c>
      <c r="L942" s="24" t="s">
        <v>90</v>
      </c>
      <c r="M942" s="24" t="s">
        <v>1767</v>
      </c>
      <c r="N942" s="24">
        <v>2005</v>
      </c>
      <c r="O942" s="24">
        <v>5</v>
      </c>
      <c r="P942" s="24" t="s">
        <v>310</v>
      </c>
      <c r="Q942" s="24" t="s">
        <v>4</v>
      </c>
      <c r="W942" s="24" t="s">
        <v>90</v>
      </c>
      <c r="AH942" s="24" t="s">
        <v>90</v>
      </c>
    </row>
    <row r="943" spans="1:34" x14ac:dyDescent="0.3">
      <c r="A943" s="24" t="s">
        <v>90</v>
      </c>
      <c r="B943" s="24" t="s">
        <v>1768</v>
      </c>
      <c r="C943" s="24">
        <v>2005</v>
      </c>
      <c r="D943" s="24">
        <v>0</v>
      </c>
      <c r="E943" s="24" t="s">
        <v>313</v>
      </c>
      <c r="F943" s="24" t="s">
        <v>4</v>
      </c>
      <c r="L943" s="24" t="s">
        <v>90</v>
      </c>
      <c r="M943" s="24" t="s">
        <v>1768</v>
      </c>
      <c r="N943" s="24">
        <v>2005</v>
      </c>
      <c r="O943" s="24">
        <v>0</v>
      </c>
      <c r="P943" s="24" t="s">
        <v>313</v>
      </c>
      <c r="Q943" s="24" t="s">
        <v>4</v>
      </c>
      <c r="W943" s="24" t="s">
        <v>90</v>
      </c>
      <c r="AH943" s="24" t="s">
        <v>90</v>
      </c>
    </row>
    <row r="944" spans="1:34" x14ac:dyDescent="0.3">
      <c r="A944" s="24" t="s">
        <v>90</v>
      </c>
      <c r="B944" s="24" t="s">
        <v>1769</v>
      </c>
      <c r="C944" s="24">
        <v>2005</v>
      </c>
      <c r="D944" s="24">
        <v>0</v>
      </c>
      <c r="E944" s="24" t="s">
        <v>313</v>
      </c>
      <c r="F944" s="24" t="s">
        <v>4</v>
      </c>
      <c r="L944" s="24" t="s">
        <v>90</v>
      </c>
      <c r="M944" s="24" t="s">
        <v>1769</v>
      </c>
      <c r="N944" s="24">
        <v>2005</v>
      </c>
      <c r="O944" s="24">
        <v>0</v>
      </c>
      <c r="P944" s="24" t="s">
        <v>313</v>
      </c>
      <c r="Q944" s="24" t="s">
        <v>4</v>
      </c>
      <c r="W944" s="24" t="s">
        <v>90</v>
      </c>
      <c r="AH944" s="24" t="s">
        <v>90</v>
      </c>
    </row>
    <row r="945" spans="1:55" x14ac:dyDescent="0.3">
      <c r="A945" s="24" t="s">
        <v>90</v>
      </c>
      <c r="B945" s="24" t="s">
        <v>1770</v>
      </c>
      <c r="C945" s="24">
        <v>2004</v>
      </c>
      <c r="D945" s="24">
        <v>10</v>
      </c>
      <c r="E945" s="24" t="s">
        <v>310</v>
      </c>
      <c r="F945" s="24" t="s">
        <v>233</v>
      </c>
      <c r="L945" s="24" t="s">
        <v>90</v>
      </c>
      <c r="M945" s="24" t="s">
        <v>1770</v>
      </c>
      <c r="N945" s="24">
        <v>2004</v>
      </c>
      <c r="O945" s="24">
        <v>10</v>
      </c>
      <c r="P945" s="24" t="s">
        <v>310</v>
      </c>
      <c r="Q945" s="24" t="s">
        <v>233</v>
      </c>
      <c r="W945" s="24" t="s">
        <v>90</v>
      </c>
      <c r="AH945" s="24" t="s">
        <v>90</v>
      </c>
    </row>
    <row r="946" spans="1:55" x14ac:dyDescent="0.3">
      <c r="A946" s="24" t="s">
        <v>90</v>
      </c>
      <c r="B946" s="24" t="s">
        <v>1771</v>
      </c>
      <c r="C946" s="24">
        <v>2004</v>
      </c>
      <c r="D946" s="24">
        <v>11</v>
      </c>
      <c r="E946" s="24" t="s">
        <v>310</v>
      </c>
      <c r="F946" s="24" t="s">
        <v>4</v>
      </c>
      <c r="L946" s="24" t="s">
        <v>90</v>
      </c>
      <c r="M946" s="24" t="s">
        <v>1771</v>
      </c>
      <c r="N946" s="24">
        <v>2004</v>
      </c>
      <c r="O946" s="24">
        <v>11</v>
      </c>
      <c r="P946" s="24" t="s">
        <v>310</v>
      </c>
      <c r="Q946" s="24" t="s">
        <v>4</v>
      </c>
      <c r="W946" s="24" t="s">
        <v>90</v>
      </c>
      <c r="AH946" s="24" t="s">
        <v>90</v>
      </c>
    </row>
    <row r="947" spans="1:55" x14ac:dyDescent="0.3">
      <c r="A947" s="24" t="s">
        <v>90</v>
      </c>
      <c r="B947" s="24" t="s">
        <v>1772</v>
      </c>
      <c r="C947" s="24">
        <v>2004</v>
      </c>
      <c r="D947" s="24">
        <v>5</v>
      </c>
      <c r="E947" s="24" t="s">
        <v>310</v>
      </c>
      <c r="F947" s="24" t="s">
        <v>4</v>
      </c>
      <c r="L947" s="24" t="s">
        <v>90</v>
      </c>
      <c r="M947" s="24" t="s">
        <v>1772</v>
      </c>
      <c r="N947" s="24">
        <v>2004</v>
      </c>
      <c r="O947" s="24">
        <v>5</v>
      </c>
      <c r="P947" s="24" t="s">
        <v>310</v>
      </c>
      <c r="Q947" s="24" t="s">
        <v>4</v>
      </c>
      <c r="W947" s="24" t="s">
        <v>90</v>
      </c>
      <c r="AH947" s="24" t="s">
        <v>90</v>
      </c>
    </row>
    <row r="948" spans="1:55" x14ac:dyDescent="0.3">
      <c r="A948" s="24" t="s">
        <v>90</v>
      </c>
      <c r="B948" s="24" t="s">
        <v>1773</v>
      </c>
      <c r="C948" s="24">
        <v>2004</v>
      </c>
      <c r="D948" s="24">
        <v>3</v>
      </c>
      <c r="E948" s="24" t="s">
        <v>310</v>
      </c>
      <c r="F948" s="24" t="s">
        <v>4</v>
      </c>
      <c r="L948" s="24" t="s">
        <v>90</v>
      </c>
      <c r="M948" s="24" t="s">
        <v>1773</v>
      </c>
      <c r="N948" s="24">
        <v>2004</v>
      </c>
      <c r="O948" s="24">
        <v>3</v>
      </c>
      <c r="P948" s="24" t="s">
        <v>310</v>
      </c>
      <c r="Q948" s="24" t="s">
        <v>4</v>
      </c>
      <c r="W948" s="24" t="s">
        <v>90</v>
      </c>
      <c r="AH948" s="24" t="s">
        <v>90</v>
      </c>
    </row>
    <row r="949" spans="1:55" x14ac:dyDescent="0.3">
      <c r="A949" s="24" t="s">
        <v>90</v>
      </c>
      <c r="B949" s="24" t="s">
        <v>1774</v>
      </c>
      <c r="C949" s="24">
        <v>2004</v>
      </c>
      <c r="D949" s="24">
        <v>0</v>
      </c>
      <c r="E949" s="24" t="s">
        <v>313</v>
      </c>
      <c r="F949" s="24" t="s">
        <v>4</v>
      </c>
      <c r="L949" s="24" t="s">
        <v>90</v>
      </c>
      <c r="M949" s="24" t="s">
        <v>1774</v>
      </c>
      <c r="N949" s="24">
        <v>2004</v>
      </c>
      <c r="O949" s="24">
        <v>0</v>
      </c>
      <c r="P949" s="24" t="s">
        <v>313</v>
      </c>
      <c r="Q949" s="24" t="s">
        <v>4</v>
      </c>
      <c r="W949" s="24" t="s">
        <v>90</v>
      </c>
      <c r="AH949" s="24" t="s">
        <v>90</v>
      </c>
    </row>
    <row r="950" spans="1:55" x14ac:dyDescent="0.3">
      <c r="A950" s="24" t="s">
        <v>90</v>
      </c>
      <c r="B950" s="24" t="s">
        <v>1775</v>
      </c>
      <c r="C950" s="24">
        <v>2003</v>
      </c>
      <c r="D950" s="24">
        <v>0</v>
      </c>
      <c r="E950" s="24" t="s">
        <v>313</v>
      </c>
      <c r="F950" s="24" t="s">
        <v>4</v>
      </c>
      <c r="L950" s="24" t="s">
        <v>90</v>
      </c>
      <c r="M950" s="24" t="s">
        <v>1775</v>
      </c>
      <c r="N950" s="24">
        <v>2003</v>
      </c>
      <c r="O950" s="24">
        <v>0</v>
      </c>
      <c r="P950" s="24" t="s">
        <v>313</v>
      </c>
      <c r="Q950" s="24" t="s">
        <v>4</v>
      </c>
      <c r="W950" s="24" t="s">
        <v>90</v>
      </c>
      <c r="AH950" s="24" t="s">
        <v>90</v>
      </c>
    </row>
    <row r="951" spans="1:55" x14ac:dyDescent="0.3">
      <c r="A951" s="24" t="s">
        <v>90</v>
      </c>
      <c r="B951" s="24" t="s">
        <v>1776</v>
      </c>
      <c r="C951" s="24">
        <v>2003</v>
      </c>
      <c r="D951" s="24">
        <v>0</v>
      </c>
      <c r="E951" s="24" t="s">
        <v>313</v>
      </c>
      <c r="F951" s="24" t="s">
        <v>4</v>
      </c>
      <c r="L951" s="24" t="s">
        <v>90</v>
      </c>
      <c r="M951" s="24" t="s">
        <v>1776</v>
      </c>
      <c r="N951" s="24">
        <v>2003</v>
      </c>
      <c r="O951" s="24">
        <v>0</v>
      </c>
      <c r="P951" s="24" t="s">
        <v>313</v>
      </c>
      <c r="Q951" s="24" t="s">
        <v>4</v>
      </c>
      <c r="W951" s="24" t="s">
        <v>90</v>
      </c>
      <c r="AH951" s="24" t="s">
        <v>90</v>
      </c>
    </row>
    <row r="952" spans="1:55" x14ac:dyDescent="0.3">
      <c r="A952" s="24" t="s">
        <v>90</v>
      </c>
      <c r="B952" s="24" t="s">
        <v>1777</v>
      </c>
      <c r="C952" s="24">
        <v>2003</v>
      </c>
      <c r="D952" s="24">
        <v>0</v>
      </c>
      <c r="E952" s="24" t="s">
        <v>313</v>
      </c>
      <c r="F952" s="24" t="s">
        <v>4</v>
      </c>
      <c r="L952" s="24" t="s">
        <v>90</v>
      </c>
      <c r="M952" s="24" t="s">
        <v>1777</v>
      </c>
      <c r="N952" s="24">
        <v>2003</v>
      </c>
      <c r="O952" s="24">
        <v>0</v>
      </c>
      <c r="P952" s="24" t="s">
        <v>313</v>
      </c>
      <c r="Q952" s="24" t="s">
        <v>4</v>
      </c>
      <c r="W952" s="24" t="s">
        <v>90</v>
      </c>
      <c r="AH952" s="24" t="s">
        <v>90</v>
      </c>
    </row>
    <row r="953" spans="1:55" x14ac:dyDescent="0.3">
      <c r="A953" s="24" t="s">
        <v>90</v>
      </c>
      <c r="B953" s="24" t="s">
        <v>1778</v>
      </c>
      <c r="C953" s="24">
        <v>2003</v>
      </c>
      <c r="D953" s="24">
        <v>0</v>
      </c>
      <c r="E953" s="24" t="s">
        <v>313</v>
      </c>
      <c r="F953" s="24" t="s">
        <v>4</v>
      </c>
      <c r="L953" s="24" t="s">
        <v>90</v>
      </c>
      <c r="M953" s="24" t="s">
        <v>1778</v>
      </c>
      <c r="N953" s="24">
        <v>2003</v>
      </c>
      <c r="O953" s="24">
        <v>0</v>
      </c>
      <c r="P953" s="24" t="s">
        <v>313</v>
      </c>
      <c r="Q953" s="24" t="s">
        <v>4</v>
      </c>
      <c r="W953" s="24" t="s">
        <v>90</v>
      </c>
      <c r="AH953" s="24" t="s">
        <v>90</v>
      </c>
    </row>
    <row r="954" spans="1:55" x14ac:dyDescent="0.3">
      <c r="A954" s="24" t="s">
        <v>90</v>
      </c>
      <c r="B954" s="24" t="s">
        <v>1779</v>
      </c>
      <c r="C954" s="24">
        <v>2003</v>
      </c>
      <c r="D954" s="24">
        <v>1</v>
      </c>
      <c r="E954" s="24" t="s">
        <v>313</v>
      </c>
      <c r="F954" s="24" t="s">
        <v>4</v>
      </c>
      <c r="L954" s="24" t="s">
        <v>90</v>
      </c>
      <c r="M954" s="24" t="s">
        <v>1779</v>
      </c>
      <c r="N954" s="24">
        <v>2003</v>
      </c>
      <c r="O954" s="24">
        <v>1</v>
      </c>
      <c r="P954" s="24" t="s">
        <v>313</v>
      </c>
      <c r="Q954" s="24" t="s">
        <v>4</v>
      </c>
      <c r="W954" s="24" t="s">
        <v>90</v>
      </c>
      <c r="AH954" s="24" t="s">
        <v>90</v>
      </c>
    </row>
    <row r="955" spans="1:55" x14ac:dyDescent="0.3">
      <c r="A955" s="24" t="s">
        <v>90</v>
      </c>
      <c r="B955" s="24" t="s">
        <v>1780</v>
      </c>
      <c r="C955" s="24">
        <v>2003</v>
      </c>
      <c r="D955" s="24">
        <v>0</v>
      </c>
      <c r="E955" s="24" t="s">
        <v>313</v>
      </c>
      <c r="F955" s="24" t="s">
        <v>4</v>
      </c>
      <c r="L955" s="24" t="s">
        <v>90</v>
      </c>
      <c r="M955" s="24" t="s">
        <v>1780</v>
      </c>
      <c r="N955" s="24">
        <v>2003</v>
      </c>
      <c r="O955" s="24">
        <v>0</v>
      </c>
      <c r="P955" s="24" t="s">
        <v>313</v>
      </c>
      <c r="Q955" s="24" t="s">
        <v>4</v>
      </c>
      <c r="W955" s="24" t="s">
        <v>90</v>
      </c>
      <c r="AH955" s="24" t="s">
        <v>90</v>
      </c>
    </row>
    <row r="956" spans="1:55" x14ac:dyDescent="0.3">
      <c r="A956" s="24" t="s">
        <v>1</v>
      </c>
      <c r="B956" s="26" t="s">
        <v>2</v>
      </c>
      <c r="C956" s="26" t="s">
        <v>127</v>
      </c>
      <c r="G956" s="24" t="s">
        <v>3</v>
      </c>
      <c r="H956" s="24" t="s">
        <v>4</v>
      </c>
      <c r="I956" s="24">
        <v>20</v>
      </c>
      <c r="J956" s="24">
        <v>15</v>
      </c>
      <c r="K956" s="24">
        <v>2</v>
      </c>
      <c r="L956" s="24" t="s">
        <v>1</v>
      </c>
      <c r="M956" s="26" t="s">
        <v>5</v>
      </c>
      <c r="N956" s="26" t="s">
        <v>316</v>
      </c>
      <c r="R956" s="24" t="s">
        <v>6</v>
      </c>
      <c r="S956" s="24" t="s">
        <v>7</v>
      </c>
      <c r="T956" s="24">
        <v>9</v>
      </c>
      <c r="U956" s="24">
        <v>8</v>
      </c>
      <c r="V956" s="24">
        <v>2</v>
      </c>
      <c r="W956" s="24" t="s">
        <v>1</v>
      </c>
      <c r="X956" s="26" t="s">
        <v>8</v>
      </c>
      <c r="Y956" s="26" t="s">
        <v>316</v>
      </c>
      <c r="AC956" s="24" t="s">
        <v>6</v>
      </c>
      <c r="AD956" s="24" t="s">
        <v>9</v>
      </c>
      <c r="AE956" s="24">
        <v>4</v>
      </c>
      <c r="AF956" s="24">
        <v>3</v>
      </c>
      <c r="AG956" s="24">
        <v>0</v>
      </c>
      <c r="AH956" s="24" t="s">
        <v>1</v>
      </c>
      <c r="AI956" s="26" t="s">
        <v>10</v>
      </c>
      <c r="AJ956" s="26" t="s">
        <v>316</v>
      </c>
      <c r="AN956" s="24" t="s">
        <v>3</v>
      </c>
      <c r="AO956" s="24" t="s">
        <v>4</v>
      </c>
      <c r="AP956" s="24">
        <v>4</v>
      </c>
      <c r="AQ956" s="24">
        <v>4</v>
      </c>
      <c r="AR956" s="24">
        <v>3</v>
      </c>
      <c r="AS956" s="24" t="s">
        <v>1</v>
      </c>
      <c r="AT956" s="28" t="s">
        <v>228</v>
      </c>
      <c r="AU956" s="26" t="s">
        <v>316</v>
      </c>
      <c r="AY956" s="27" t="s">
        <v>3</v>
      </c>
      <c r="AZ956" s="27" t="s">
        <v>1781</v>
      </c>
      <c r="BA956" s="24">
        <v>3</v>
      </c>
      <c r="BB956" s="24">
        <v>3</v>
      </c>
      <c r="BC956" s="24">
        <v>1</v>
      </c>
    </row>
    <row r="957" spans="1:55" x14ac:dyDescent="0.3">
      <c r="A957" s="24" t="s">
        <v>1</v>
      </c>
      <c r="B957" s="24" t="s">
        <v>1782</v>
      </c>
      <c r="C957" s="24">
        <v>2006</v>
      </c>
      <c r="D957" s="24">
        <v>8</v>
      </c>
      <c r="E957" s="24" t="s">
        <v>310</v>
      </c>
      <c r="F957" s="24" t="s">
        <v>4</v>
      </c>
      <c r="L957" s="24" t="s">
        <v>1</v>
      </c>
      <c r="M957" s="24" t="s">
        <v>1783</v>
      </c>
      <c r="N957" s="24">
        <v>2004</v>
      </c>
      <c r="O957" s="24">
        <v>2</v>
      </c>
      <c r="P957" s="24" t="s">
        <v>310</v>
      </c>
      <c r="Q957" s="24" t="s">
        <v>4</v>
      </c>
      <c r="W957" s="24" t="s">
        <v>1</v>
      </c>
      <c r="AH957" s="24" t="s">
        <v>1</v>
      </c>
      <c r="AS957" s="24" t="s">
        <v>1</v>
      </c>
      <c r="AT957" s="24" t="s">
        <v>1784</v>
      </c>
      <c r="AU957" s="24">
        <v>2006</v>
      </c>
      <c r="AV957" s="24">
        <v>11</v>
      </c>
      <c r="AW957" s="24" t="s">
        <v>310</v>
      </c>
      <c r="AX957" s="24" t="s">
        <v>233</v>
      </c>
    </row>
    <row r="958" spans="1:55" x14ac:dyDescent="0.3">
      <c r="A958" s="24" t="s">
        <v>1</v>
      </c>
      <c r="B958" s="24" t="s">
        <v>1785</v>
      </c>
      <c r="C958" s="24">
        <v>2006</v>
      </c>
      <c r="D958" s="24">
        <v>13</v>
      </c>
      <c r="E958" s="24" t="s">
        <v>310</v>
      </c>
      <c r="F958" s="24" t="s">
        <v>4</v>
      </c>
      <c r="L958" s="24" t="s">
        <v>1</v>
      </c>
      <c r="W958" s="24" t="s">
        <v>1</v>
      </c>
      <c r="AH958" s="24" t="s">
        <v>1</v>
      </c>
      <c r="AS958" s="24" t="s">
        <v>1</v>
      </c>
      <c r="AT958" s="24" t="s">
        <v>1786</v>
      </c>
      <c r="AU958" s="24">
        <v>2006</v>
      </c>
      <c r="AV958" s="24">
        <v>12</v>
      </c>
      <c r="AW958" s="24" t="s">
        <v>310</v>
      </c>
    </row>
    <row r="959" spans="1:55" x14ac:dyDescent="0.3">
      <c r="A959" s="24" t="s">
        <v>1</v>
      </c>
      <c r="B959" s="24" t="s">
        <v>1787</v>
      </c>
      <c r="C959" s="24">
        <v>2006</v>
      </c>
      <c r="D959" s="24">
        <v>10</v>
      </c>
      <c r="E959" s="24" t="s">
        <v>313</v>
      </c>
      <c r="F959" s="24" t="s">
        <v>4</v>
      </c>
      <c r="L959" s="24" t="s">
        <v>1</v>
      </c>
      <c r="W959" s="24" t="s">
        <v>1</v>
      </c>
      <c r="AH959" s="24" t="s">
        <v>1</v>
      </c>
      <c r="AS959" s="24" t="s">
        <v>1</v>
      </c>
      <c r="AT959" s="24" t="s">
        <v>1788</v>
      </c>
      <c r="AU959" s="24">
        <v>2006</v>
      </c>
      <c r="AV959" s="24">
        <v>3</v>
      </c>
      <c r="AW959" s="24" t="s">
        <v>310</v>
      </c>
    </row>
    <row r="960" spans="1:55" x14ac:dyDescent="0.3">
      <c r="A960" s="24" t="s">
        <v>1</v>
      </c>
      <c r="B960" s="24" t="s">
        <v>1789</v>
      </c>
      <c r="C960" s="24">
        <v>2006</v>
      </c>
      <c r="D960" s="24">
        <v>7</v>
      </c>
      <c r="E960" s="24" t="s">
        <v>313</v>
      </c>
      <c r="F960" s="24" t="s">
        <v>4</v>
      </c>
      <c r="L960" s="24" t="s">
        <v>1</v>
      </c>
      <c r="W960" s="24" t="s">
        <v>1</v>
      </c>
      <c r="AH960" s="24" t="s">
        <v>1</v>
      </c>
      <c r="AS960" s="24" t="s">
        <v>1</v>
      </c>
    </row>
    <row r="961" spans="1:45" x14ac:dyDescent="0.3">
      <c r="A961" s="24" t="s">
        <v>1</v>
      </c>
      <c r="B961" s="24" t="s">
        <v>1790</v>
      </c>
      <c r="C961" s="24">
        <v>2006</v>
      </c>
      <c r="D961" s="24">
        <v>9</v>
      </c>
      <c r="E961" s="24" t="s">
        <v>313</v>
      </c>
      <c r="F961" s="24" t="s">
        <v>4</v>
      </c>
      <c r="L961" s="24" t="s">
        <v>1</v>
      </c>
      <c r="W961" s="24" t="s">
        <v>1</v>
      </c>
      <c r="AH961" s="24" t="s">
        <v>1</v>
      </c>
      <c r="AS961" s="24" t="s">
        <v>1</v>
      </c>
    </row>
    <row r="962" spans="1:45" x14ac:dyDescent="0.3">
      <c r="A962" s="24" t="s">
        <v>1</v>
      </c>
      <c r="B962" s="24" t="s">
        <v>1791</v>
      </c>
      <c r="C962" s="24">
        <v>2005</v>
      </c>
      <c r="D962" s="24">
        <v>9</v>
      </c>
      <c r="E962" s="24" t="s">
        <v>310</v>
      </c>
      <c r="F962" s="24" t="s">
        <v>4</v>
      </c>
      <c r="L962" s="24" t="s">
        <v>1</v>
      </c>
      <c r="M962" s="24" t="s">
        <v>1792</v>
      </c>
      <c r="N962" s="24">
        <v>2006</v>
      </c>
      <c r="O962" s="24">
        <v>15</v>
      </c>
      <c r="P962" s="24" t="s">
        <v>310</v>
      </c>
      <c r="Q962" s="24" t="s">
        <v>233</v>
      </c>
      <c r="W962" s="24" t="s">
        <v>1</v>
      </c>
      <c r="AH962" s="24" t="s">
        <v>1</v>
      </c>
      <c r="AS962" s="24" t="s">
        <v>1</v>
      </c>
    </row>
    <row r="963" spans="1:45" x14ac:dyDescent="0.3">
      <c r="A963" s="24" t="s">
        <v>1</v>
      </c>
      <c r="B963" s="24" t="s">
        <v>1793</v>
      </c>
      <c r="C963" s="24">
        <v>2005</v>
      </c>
      <c r="D963" s="24">
        <v>13</v>
      </c>
      <c r="E963" s="24" t="s">
        <v>313</v>
      </c>
      <c r="F963" s="24" t="s">
        <v>4</v>
      </c>
      <c r="L963" s="24" t="s">
        <v>1</v>
      </c>
      <c r="M963" s="24" t="s">
        <v>1794</v>
      </c>
      <c r="N963" s="24">
        <v>2003</v>
      </c>
      <c r="O963" s="24">
        <v>3</v>
      </c>
      <c r="P963" s="24" t="s">
        <v>310</v>
      </c>
      <c r="Q963" s="24" t="s">
        <v>4</v>
      </c>
      <c r="W963" s="24" t="s">
        <v>1</v>
      </c>
      <c r="AH963" s="24" t="s">
        <v>1</v>
      </c>
      <c r="AS963" s="24" t="s">
        <v>1</v>
      </c>
    </row>
    <row r="964" spans="1:45" x14ac:dyDescent="0.3">
      <c r="A964" s="24" t="s">
        <v>1</v>
      </c>
      <c r="B964" s="24" t="s">
        <v>1795</v>
      </c>
      <c r="C964" s="24">
        <v>2005</v>
      </c>
      <c r="D964" s="24">
        <v>0</v>
      </c>
      <c r="E964" s="24" t="s">
        <v>310</v>
      </c>
      <c r="F964" s="24" t="s">
        <v>4</v>
      </c>
      <c r="L964" s="24" t="s">
        <v>1</v>
      </c>
      <c r="W964" s="24" t="s">
        <v>1</v>
      </c>
      <c r="AH964" s="24" t="s">
        <v>1</v>
      </c>
      <c r="AS964" s="24" t="s">
        <v>1</v>
      </c>
    </row>
    <row r="965" spans="1:45" x14ac:dyDescent="0.3">
      <c r="A965" s="24" t="s">
        <v>1</v>
      </c>
      <c r="B965" s="24" t="s">
        <v>1796</v>
      </c>
      <c r="C965" s="24">
        <v>2004</v>
      </c>
      <c r="D965" s="24">
        <v>9</v>
      </c>
      <c r="E965" s="24" t="s">
        <v>310</v>
      </c>
      <c r="F965" s="24" t="s">
        <v>233</v>
      </c>
      <c r="L965" s="24" t="s">
        <v>1</v>
      </c>
      <c r="M965" s="24" t="s">
        <v>1797</v>
      </c>
      <c r="N965" s="24">
        <v>2006</v>
      </c>
      <c r="O965" s="24">
        <v>13</v>
      </c>
      <c r="P965" s="24" t="s">
        <v>310</v>
      </c>
      <c r="Q965" s="24" t="s">
        <v>4</v>
      </c>
      <c r="W965" s="24" t="s">
        <v>1</v>
      </c>
      <c r="AH965" s="24" t="s">
        <v>1</v>
      </c>
      <c r="AS965" s="24" t="s">
        <v>1</v>
      </c>
    </row>
    <row r="966" spans="1:45" x14ac:dyDescent="0.3">
      <c r="A966" s="24" t="s">
        <v>1</v>
      </c>
      <c r="B966" s="24" t="s">
        <v>1798</v>
      </c>
      <c r="C966" s="24">
        <v>2004</v>
      </c>
      <c r="D966" s="24">
        <v>9</v>
      </c>
      <c r="E966" s="24" t="s">
        <v>310</v>
      </c>
      <c r="F966" s="24" t="s">
        <v>4</v>
      </c>
      <c r="L966" s="24" t="s">
        <v>1</v>
      </c>
      <c r="M966" s="24" t="s">
        <v>1799</v>
      </c>
      <c r="N966" s="24">
        <v>2006</v>
      </c>
      <c r="O966" s="24">
        <v>11</v>
      </c>
      <c r="P966" s="24" t="s">
        <v>313</v>
      </c>
      <c r="Q966" s="24" t="s">
        <v>4</v>
      </c>
      <c r="W966" s="24" t="s">
        <v>1</v>
      </c>
      <c r="AH966" s="24" t="s">
        <v>1</v>
      </c>
      <c r="AS966" s="24" t="s">
        <v>1</v>
      </c>
    </row>
    <row r="967" spans="1:45" x14ac:dyDescent="0.3">
      <c r="A967" s="24" t="s">
        <v>1</v>
      </c>
      <c r="B967" s="24" t="s">
        <v>1800</v>
      </c>
      <c r="C967" s="24">
        <v>2004</v>
      </c>
      <c r="D967" s="24">
        <v>0</v>
      </c>
      <c r="E967" s="24" t="s">
        <v>310</v>
      </c>
      <c r="F967" s="24" t="s">
        <v>4</v>
      </c>
      <c r="L967" s="24" t="s">
        <v>1</v>
      </c>
      <c r="W967" s="24" t="s">
        <v>1</v>
      </c>
      <c r="AH967" s="24" t="s">
        <v>1</v>
      </c>
      <c r="AS967" s="24" t="s">
        <v>1</v>
      </c>
    </row>
    <row r="968" spans="1:45" x14ac:dyDescent="0.3">
      <c r="A968" s="24" t="s">
        <v>1</v>
      </c>
      <c r="B968" s="24" t="s">
        <v>1801</v>
      </c>
      <c r="C968" s="24">
        <v>2004</v>
      </c>
      <c r="D968" s="24">
        <v>0</v>
      </c>
      <c r="E968" s="24" t="s">
        <v>310</v>
      </c>
      <c r="F968" s="24" t="s">
        <v>4</v>
      </c>
      <c r="L968" s="24" t="s">
        <v>1</v>
      </c>
      <c r="W968" s="24" t="s">
        <v>1</v>
      </c>
      <c r="AH968" s="24" t="s">
        <v>1</v>
      </c>
      <c r="AS968" s="24" t="s">
        <v>1</v>
      </c>
    </row>
    <row r="969" spans="1:45" x14ac:dyDescent="0.3">
      <c r="A969" s="24" t="s">
        <v>1</v>
      </c>
      <c r="B969" s="24" t="s">
        <v>1802</v>
      </c>
      <c r="C969" s="24">
        <v>2004</v>
      </c>
      <c r="D969" s="24">
        <v>0</v>
      </c>
      <c r="E969" s="24" t="s">
        <v>313</v>
      </c>
      <c r="F969" s="24" t="s">
        <v>4</v>
      </c>
      <c r="L969" s="24" t="s">
        <v>1</v>
      </c>
      <c r="W969" s="24" t="s">
        <v>1</v>
      </c>
      <c r="AH969" s="24" t="s">
        <v>1</v>
      </c>
      <c r="AS969" s="24" t="s">
        <v>1</v>
      </c>
    </row>
    <row r="970" spans="1:45" x14ac:dyDescent="0.3">
      <c r="A970" s="24" t="s">
        <v>1</v>
      </c>
      <c r="B970" s="24" t="s">
        <v>1803</v>
      </c>
      <c r="C970" s="24">
        <v>2003</v>
      </c>
      <c r="D970" s="24">
        <v>9</v>
      </c>
      <c r="E970" s="24" t="s">
        <v>310</v>
      </c>
      <c r="F970" s="24" t="s">
        <v>4</v>
      </c>
      <c r="L970" s="24" t="s">
        <v>1</v>
      </c>
      <c r="M970" s="24" t="s">
        <v>1804</v>
      </c>
      <c r="N970" s="24">
        <v>2004</v>
      </c>
      <c r="O970" s="24">
        <v>7</v>
      </c>
      <c r="P970" s="24" t="s">
        <v>310</v>
      </c>
      <c r="Q970" s="24" t="s">
        <v>4</v>
      </c>
      <c r="W970" s="24" t="s">
        <v>1</v>
      </c>
      <c r="X970" s="24" t="s">
        <v>1805</v>
      </c>
      <c r="Y970" s="24">
        <v>2006</v>
      </c>
      <c r="Z970" s="24">
        <v>8</v>
      </c>
      <c r="AA970" s="24" t="s">
        <v>310</v>
      </c>
      <c r="AB970" s="24" t="s">
        <v>4</v>
      </c>
      <c r="AH970" s="24" t="s">
        <v>1</v>
      </c>
      <c r="AI970" s="24" t="s">
        <v>1806</v>
      </c>
      <c r="AJ970" s="24">
        <v>2004</v>
      </c>
      <c r="AK970" s="24">
        <v>8</v>
      </c>
      <c r="AL970" s="24" t="s">
        <v>310</v>
      </c>
      <c r="AM970" s="24" t="s">
        <v>4</v>
      </c>
      <c r="AS970" s="24" t="s">
        <v>1</v>
      </c>
    </row>
    <row r="971" spans="1:45" x14ac:dyDescent="0.3">
      <c r="A971" s="24" t="s">
        <v>1</v>
      </c>
      <c r="B971" s="24" t="s">
        <v>1807</v>
      </c>
      <c r="C971" s="24">
        <v>2003</v>
      </c>
      <c r="D971" s="24">
        <v>7</v>
      </c>
      <c r="E971" s="24" t="s">
        <v>310</v>
      </c>
      <c r="F971" s="24" t="s">
        <v>4</v>
      </c>
      <c r="L971" s="24" t="s">
        <v>1</v>
      </c>
      <c r="M971" s="24" t="s">
        <v>1808</v>
      </c>
      <c r="N971" s="24">
        <v>2004</v>
      </c>
      <c r="O971" s="24">
        <v>7</v>
      </c>
      <c r="P971" s="24" t="s">
        <v>310</v>
      </c>
      <c r="Q971" s="24" t="s">
        <v>4</v>
      </c>
      <c r="W971" s="24" t="s">
        <v>1</v>
      </c>
      <c r="X971" s="24" t="s">
        <v>1809</v>
      </c>
      <c r="Y971" s="24">
        <v>2006</v>
      </c>
      <c r="Z971" s="24">
        <v>11</v>
      </c>
      <c r="AA971" s="24" t="s">
        <v>310</v>
      </c>
      <c r="AB971" s="24" t="s">
        <v>4</v>
      </c>
      <c r="AH971" s="24" t="s">
        <v>1</v>
      </c>
      <c r="AI971" s="24" t="s">
        <v>1810</v>
      </c>
      <c r="AJ971" s="24">
        <v>2004</v>
      </c>
      <c r="AK971" s="24">
        <v>11</v>
      </c>
      <c r="AL971" s="24" t="s">
        <v>310</v>
      </c>
      <c r="AM971" s="24" t="s">
        <v>233</v>
      </c>
      <c r="AS971" s="24" t="s">
        <v>1</v>
      </c>
    </row>
    <row r="972" spans="1:45" x14ac:dyDescent="0.3">
      <c r="A972" s="24" t="s">
        <v>1</v>
      </c>
      <c r="B972" s="24" t="s">
        <v>1811</v>
      </c>
      <c r="C972" s="24">
        <v>2003</v>
      </c>
      <c r="D972" s="24">
        <v>7</v>
      </c>
      <c r="E972" s="24" t="s">
        <v>310</v>
      </c>
      <c r="F972" s="24" t="s">
        <v>4</v>
      </c>
      <c r="L972" s="24" t="s">
        <v>1</v>
      </c>
      <c r="M972" s="24" t="s">
        <v>1812</v>
      </c>
      <c r="N972" s="24">
        <v>2004</v>
      </c>
      <c r="O972" s="24">
        <v>11</v>
      </c>
      <c r="P972" s="24" t="s">
        <v>310</v>
      </c>
      <c r="Q972" s="24" t="s">
        <v>4</v>
      </c>
      <c r="W972" s="24" t="s">
        <v>1</v>
      </c>
      <c r="X972" s="24" t="s">
        <v>1813</v>
      </c>
      <c r="Y972" s="24">
        <v>2005</v>
      </c>
      <c r="Z972" s="24">
        <v>0</v>
      </c>
      <c r="AA972" s="24" t="s">
        <v>313</v>
      </c>
      <c r="AB972" s="24" t="s">
        <v>4</v>
      </c>
      <c r="AH972" s="24" t="s">
        <v>1</v>
      </c>
      <c r="AI972" s="24" t="s">
        <v>1814</v>
      </c>
      <c r="AJ972" s="24">
        <v>2004</v>
      </c>
      <c r="AK972" s="24">
        <v>10</v>
      </c>
      <c r="AL972" s="24" t="s">
        <v>310</v>
      </c>
      <c r="AM972" s="24" t="s">
        <v>233</v>
      </c>
      <c r="AS972" s="24" t="s">
        <v>1</v>
      </c>
    </row>
    <row r="973" spans="1:45" x14ac:dyDescent="0.3">
      <c r="A973" s="24" t="s">
        <v>1</v>
      </c>
      <c r="B973" s="24" t="s">
        <v>1815</v>
      </c>
      <c r="C973" s="24">
        <v>2003</v>
      </c>
      <c r="D973" s="24">
        <v>7</v>
      </c>
      <c r="E973" s="24" t="s">
        <v>310</v>
      </c>
      <c r="F973" s="24" t="s">
        <v>233</v>
      </c>
      <c r="L973" s="24" t="s">
        <v>1</v>
      </c>
      <c r="M973" s="24" t="s">
        <v>1816</v>
      </c>
      <c r="N973" s="24">
        <v>2003</v>
      </c>
      <c r="O973" s="24">
        <v>12</v>
      </c>
      <c r="P973" s="24" t="s">
        <v>310</v>
      </c>
      <c r="Q973" s="24" t="s">
        <v>233</v>
      </c>
      <c r="W973" s="24" t="s">
        <v>1</v>
      </c>
      <c r="X973" s="24" t="s">
        <v>1817</v>
      </c>
      <c r="Y973" s="24">
        <v>2006</v>
      </c>
      <c r="Z973" s="24">
        <v>12</v>
      </c>
      <c r="AA973" s="24" t="s">
        <v>310</v>
      </c>
      <c r="AB973" s="24" t="s">
        <v>4</v>
      </c>
      <c r="AH973" s="24" t="s">
        <v>1</v>
      </c>
      <c r="AI973" s="24" t="s">
        <v>1818</v>
      </c>
      <c r="AJ973" s="24">
        <v>2003</v>
      </c>
      <c r="AK973" s="24">
        <v>17</v>
      </c>
      <c r="AL973" s="24" t="s">
        <v>310</v>
      </c>
      <c r="AM973" s="24" t="s">
        <v>233</v>
      </c>
      <c r="AS973" s="24" t="s">
        <v>1</v>
      </c>
    </row>
    <row r="974" spans="1:45" x14ac:dyDescent="0.3">
      <c r="A974" s="24" t="s">
        <v>1</v>
      </c>
      <c r="B974" s="24" t="s">
        <v>1819</v>
      </c>
      <c r="C974" s="24">
        <v>2003</v>
      </c>
      <c r="D974" s="24">
        <v>4</v>
      </c>
      <c r="E974" s="24" t="s">
        <v>310</v>
      </c>
      <c r="F974" s="24" t="s">
        <v>4</v>
      </c>
      <c r="L974" s="24" t="s">
        <v>1</v>
      </c>
      <c r="W974" s="24" t="s">
        <v>1</v>
      </c>
      <c r="AH974" s="24" t="s">
        <v>1</v>
      </c>
      <c r="AS974" s="24" t="s">
        <v>1</v>
      </c>
    </row>
    <row r="975" spans="1:45" x14ac:dyDescent="0.3">
      <c r="A975" s="24" t="s">
        <v>1</v>
      </c>
      <c r="B975" s="24" t="s">
        <v>1820</v>
      </c>
      <c r="C975" s="24">
        <v>2003</v>
      </c>
      <c r="D975" s="24">
        <v>0</v>
      </c>
      <c r="E975" s="24" t="s">
        <v>310</v>
      </c>
      <c r="F975" s="24" t="s">
        <v>4</v>
      </c>
      <c r="L975" s="24" t="s">
        <v>1</v>
      </c>
      <c r="W975" s="24" t="s">
        <v>1</v>
      </c>
      <c r="AH975" s="24" t="s">
        <v>1</v>
      </c>
      <c r="AS975" s="24" t="s">
        <v>1</v>
      </c>
    </row>
    <row r="976" spans="1:45" x14ac:dyDescent="0.3">
      <c r="A976" s="24" t="s">
        <v>1</v>
      </c>
      <c r="B976" s="24" t="s">
        <v>1821</v>
      </c>
      <c r="C976" s="24">
        <v>2003</v>
      </c>
      <c r="D976" s="24">
        <v>2</v>
      </c>
      <c r="E976" s="24" t="s">
        <v>310</v>
      </c>
      <c r="F976" s="24" t="s">
        <v>4</v>
      </c>
      <c r="L976" s="24" t="s">
        <v>1</v>
      </c>
      <c r="W976" s="24" t="s">
        <v>1</v>
      </c>
      <c r="AH976" s="24" t="s">
        <v>1</v>
      </c>
      <c r="AS976" s="24" t="s">
        <v>1</v>
      </c>
    </row>
    <row r="977" spans="1:34" x14ac:dyDescent="0.3">
      <c r="A977" s="24" t="s">
        <v>60</v>
      </c>
      <c r="B977" s="26" t="s">
        <v>61</v>
      </c>
      <c r="C977" s="26" t="s">
        <v>127</v>
      </c>
      <c r="G977" s="24" t="s">
        <v>3</v>
      </c>
      <c r="H977" s="24" t="s">
        <v>18</v>
      </c>
      <c r="I977" s="24">
        <v>15</v>
      </c>
      <c r="J977" s="24">
        <v>11</v>
      </c>
      <c r="K977" s="24">
        <v>3</v>
      </c>
      <c r="L977" s="24" t="s">
        <v>60</v>
      </c>
      <c r="M977" s="26" t="s">
        <v>62</v>
      </c>
      <c r="N977" s="26" t="s">
        <v>316</v>
      </c>
      <c r="R977" s="24" t="s">
        <v>6</v>
      </c>
      <c r="S977" s="24" t="s">
        <v>4</v>
      </c>
      <c r="T977" s="24">
        <v>14</v>
      </c>
      <c r="U977" s="24">
        <v>9</v>
      </c>
      <c r="V977" s="24">
        <v>0</v>
      </c>
      <c r="W977" s="24" t="s">
        <v>60</v>
      </c>
      <c r="AH977" s="24" t="s">
        <v>60</v>
      </c>
    </row>
    <row r="978" spans="1:34" x14ac:dyDescent="0.3">
      <c r="A978" s="24" t="s">
        <v>60</v>
      </c>
      <c r="B978" s="24" t="s">
        <v>1822</v>
      </c>
      <c r="C978" s="24">
        <v>2006</v>
      </c>
      <c r="D978" s="24">
        <v>5</v>
      </c>
      <c r="E978" s="24" t="s">
        <v>310</v>
      </c>
      <c r="F978" s="24" t="s">
        <v>4</v>
      </c>
      <c r="L978" s="24" t="s">
        <v>60</v>
      </c>
      <c r="W978" s="24" t="s">
        <v>60</v>
      </c>
      <c r="AH978" s="24" t="s">
        <v>60</v>
      </c>
    </row>
    <row r="979" spans="1:34" x14ac:dyDescent="0.3">
      <c r="A979" s="24" t="s">
        <v>60</v>
      </c>
      <c r="B979" s="24" t="s">
        <v>808</v>
      </c>
      <c r="C979" s="24">
        <v>2004</v>
      </c>
      <c r="D979" s="24">
        <v>6</v>
      </c>
      <c r="E979" s="24" t="s">
        <v>310</v>
      </c>
      <c r="F979" s="24" t="s">
        <v>4</v>
      </c>
      <c r="L979" s="24" t="s">
        <v>60</v>
      </c>
      <c r="M979" s="24" t="s">
        <v>1823</v>
      </c>
      <c r="N979" s="24">
        <v>2006</v>
      </c>
      <c r="O979" s="24">
        <v>7</v>
      </c>
      <c r="P979" s="24" t="s">
        <v>310</v>
      </c>
      <c r="Q979" s="24" t="s">
        <v>4</v>
      </c>
      <c r="W979" s="24" t="s">
        <v>60</v>
      </c>
      <c r="AH979" s="24" t="s">
        <v>60</v>
      </c>
    </row>
    <row r="980" spans="1:34" x14ac:dyDescent="0.3">
      <c r="A980" s="24" t="s">
        <v>60</v>
      </c>
      <c r="B980" s="24" t="s">
        <v>1824</v>
      </c>
      <c r="C980" s="24">
        <v>2004</v>
      </c>
      <c r="D980" s="24">
        <v>0</v>
      </c>
      <c r="E980" s="24" t="s">
        <v>313</v>
      </c>
      <c r="F980" s="24" t="s">
        <v>4</v>
      </c>
      <c r="L980" s="24" t="s">
        <v>60</v>
      </c>
      <c r="M980" s="24" t="s">
        <v>1825</v>
      </c>
      <c r="N980" s="24">
        <v>2005</v>
      </c>
      <c r="O980" s="24">
        <v>0</v>
      </c>
      <c r="P980" s="24" t="s">
        <v>313</v>
      </c>
      <c r="Q980" s="24" t="s">
        <v>4</v>
      </c>
      <c r="W980" s="24" t="s">
        <v>60</v>
      </c>
      <c r="AH980" s="24" t="s">
        <v>60</v>
      </c>
    </row>
    <row r="981" spans="1:34" x14ac:dyDescent="0.3">
      <c r="A981" s="24" t="s">
        <v>60</v>
      </c>
      <c r="B981" s="24" t="s">
        <v>1826</v>
      </c>
      <c r="C981" s="24">
        <v>2004</v>
      </c>
      <c r="D981" s="24">
        <v>5</v>
      </c>
      <c r="E981" s="24" t="s">
        <v>310</v>
      </c>
      <c r="F981" s="24" t="s">
        <v>4</v>
      </c>
      <c r="L981" s="24" t="s">
        <v>60</v>
      </c>
      <c r="M981" s="24" t="s">
        <v>1827</v>
      </c>
      <c r="N981" s="24">
        <v>2005</v>
      </c>
      <c r="O981" s="24">
        <v>3</v>
      </c>
      <c r="P981" s="24" t="s">
        <v>310</v>
      </c>
      <c r="Q981" s="24" t="s">
        <v>4</v>
      </c>
      <c r="W981" s="24" t="s">
        <v>60</v>
      </c>
      <c r="AH981" s="24" t="s">
        <v>60</v>
      </c>
    </row>
    <row r="982" spans="1:34" x14ac:dyDescent="0.3">
      <c r="A982" s="24" t="s">
        <v>60</v>
      </c>
      <c r="B982" s="24" t="s">
        <v>1828</v>
      </c>
      <c r="C982" s="24">
        <v>2004</v>
      </c>
      <c r="D982" s="24">
        <v>5</v>
      </c>
      <c r="E982" s="24" t="s">
        <v>313</v>
      </c>
      <c r="F982" s="24" t="s">
        <v>4</v>
      </c>
      <c r="L982" s="24" t="s">
        <v>60</v>
      </c>
      <c r="M982" s="24" t="s">
        <v>1829</v>
      </c>
      <c r="N982" s="24">
        <v>2005</v>
      </c>
      <c r="O982" s="24">
        <v>2</v>
      </c>
      <c r="P982" s="24" t="s">
        <v>310</v>
      </c>
      <c r="Q982" s="24" t="s">
        <v>4</v>
      </c>
      <c r="W982" s="24" t="s">
        <v>60</v>
      </c>
      <c r="AH982" s="24" t="s">
        <v>60</v>
      </c>
    </row>
    <row r="983" spans="1:34" x14ac:dyDescent="0.3">
      <c r="A983" s="24" t="s">
        <v>60</v>
      </c>
      <c r="B983" s="24" t="s">
        <v>1830</v>
      </c>
      <c r="C983" s="24">
        <v>2004</v>
      </c>
      <c r="D983" s="24">
        <v>3</v>
      </c>
      <c r="E983" s="24" t="s">
        <v>310</v>
      </c>
      <c r="F983" s="24" t="s">
        <v>4</v>
      </c>
      <c r="L983" s="24" t="s">
        <v>60</v>
      </c>
      <c r="M983" s="24" t="s">
        <v>1831</v>
      </c>
      <c r="N983" s="24">
        <v>2005</v>
      </c>
      <c r="O983" s="24">
        <v>2</v>
      </c>
      <c r="P983" s="24" t="s">
        <v>310</v>
      </c>
      <c r="Q983" s="24" t="s">
        <v>4</v>
      </c>
      <c r="W983" s="24" t="s">
        <v>60</v>
      </c>
      <c r="AH983" s="24" t="s">
        <v>60</v>
      </c>
    </row>
    <row r="984" spans="1:34" x14ac:dyDescent="0.3">
      <c r="A984" s="24" t="s">
        <v>60</v>
      </c>
      <c r="B984" s="24" t="s">
        <v>593</v>
      </c>
      <c r="C984" s="24">
        <v>2004</v>
      </c>
      <c r="D984" s="24">
        <v>9</v>
      </c>
      <c r="E984" s="24" t="s">
        <v>310</v>
      </c>
      <c r="F984" s="24" t="s">
        <v>233</v>
      </c>
      <c r="L984" s="24" t="s">
        <v>60</v>
      </c>
      <c r="M984" s="24" t="s">
        <v>1832</v>
      </c>
      <c r="N984" s="24">
        <v>2004</v>
      </c>
      <c r="O984" s="24">
        <v>2</v>
      </c>
      <c r="P984" s="24" t="s">
        <v>313</v>
      </c>
      <c r="Q984" s="24" t="s">
        <v>4</v>
      </c>
      <c r="W984" s="24" t="s">
        <v>60</v>
      </c>
      <c r="AH984" s="24" t="s">
        <v>60</v>
      </c>
    </row>
    <row r="985" spans="1:34" x14ac:dyDescent="0.3">
      <c r="A985" s="24" t="s">
        <v>60</v>
      </c>
      <c r="B985" s="24" t="s">
        <v>1833</v>
      </c>
      <c r="C985" s="24">
        <v>2004</v>
      </c>
      <c r="D985" s="24">
        <v>9</v>
      </c>
      <c r="E985" s="24" t="s">
        <v>310</v>
      </c>
      <c r="F985" s="24" t="s">
        <v>233</v>
      </c>
      <c r="L985" s="24" t="s">
        <v>60</v>
      </c>
      <c r="M985" s="24" t="s">
        <v>1834</v>
      </c>
      <c r="N985" s="24">
        <v>2003</v>
      </c>
      <c r="O985" s="24">
        <v>4</v>
      </c>
      <c r="P985" s="24" t="s">
        <v>313</v>
      </c>
      <c r="Q985" s="24" t="s">
        <v>4</v>
      </c>
      <c r="W985" s="24" t="s">
        <v>60</v>
      </c>
      <c r="AH985" s="24" t="s">
        <v>60</v>
      </c>
    </row>
    <row r="986" spans="1:34" x14ac:dyDescent="0.3">
      <c r="A986" s="24" t="s">
        <v>60</v>
      </c>
      <c r="B986" s="24" t="s">
        <v>1835</v>
      </c>
      <c r="C986" s="24">
        <v>2004</v>
      </c>
      <c r="D986" s="24">
        <v>7</v>
      </c>
      <c r="E986" s="24" t="s">
        <v>310</v>
      </c>
      <c r="F986" s="24" t="s">
        <v>4</v>
      </c>
      <c r="L986" s="24" t="s">
        <v>60</v>
      </c>
      <c r="M986" s="24" t="s">
        <v>1836</v>
      </c>
      <c r="N986" s="24">
        <v>2003</v>
      </c>
      <c r="O986" s="24">
        <v>1</v>
      </c>
      <c r="P986" s="24" t="s">
        <v>310</v>
      </c>
      <c r="Q986" s="24" t="s">
        <v>4</v>
      </c>
      <c r="W986" s="24" t="s">
        <v>60</v>
      </c>
      <c r="AH986" s="24" t="s">
        <v>60</v>
      </c>
    </row>
    <row r="987" spans="1:34" x14ac:dyDescent="0.3">
      <c r="A987" s="24" t="s">
        <v>60</v>
      </c>
      <c r="B987" s="24" t="s">
        <v>1837</v>
      </c>
      <c r="C987" s="24">
        <v>2003</v>
      </c>
      <c r="D987" s="24">
        <v>16</v>
      </c>
      <c r="E987" s="24" t="s">
        <v>310</v>
      </c>
      <c r="F987" s="24" t="s">
        <v>233</v>
      </c>
      <c r="L987" s="24" t="s">
        <v>60</v>
      </c>
      <c r="M987" s="24" t="s">
        <v>1838</v>
      </c>
      <c r="N987" s="24">
        <v>2006</v>
      </c>
      <c r="O987" s="24">
        <v>9</v>
      </c>
      <c r="P987" s="24" t="s">
        <v>310</v>
      </c>
      <c r="Q987" s="24" t="s">
        <v>4</v>
      </c>
      <c r="W987" s="24" t="s">
        <v>60</v>
      </c>
      <c r="AH987" s="24" t="s">
        <v>60</v>
      </c>
    </row>
    <row r="988" spans="1:34" x14ac:dyDescent="0.3">
      <c r="A988" s="24" t="s">
        <v>60</v>
      </c>
      <c r="B988" s="24" t="s">
        <v>1839</v>
      </c>
      <c r="C988" s="24">
        <v>2003</v>
      </c>
      <c r="D988" s="24">
        <v>6</v>
      </c>
      <c r="E988" s="24" t="s">
        <v>310</v>
      </c>
      <c r="F988" s="24" t="s">
        <v>4</v>
      </c>
      <c r="L988" s="24" t="s">
        <v>60</v>
      </c>
      <c r="M988" s="24" t="s">
        <v>1840</v>
      </c>
      <c r="N988" s="24">
        <v>2005</v>
      </c>
      <c r="O988" s="24">
        <v>7</v>
      </c>
      <c r="P988" s="24" t="s">
        <v>310</v>
      </c>
      <c r="Q988" s="24" t="s">
        <v>4</v>
      </c>
      <c r="W988" s="24" t="s">
        <v>60</v>
      </c>
      <c r="AH988" s="24" t="s">
        <v>60</v>
      </c>
    </row>
    <row r="989" spans="1:34" x14ac:dyDescent="0.3">
      <c r="A989" s="24" t="s">
        <v>60</v>
      </c>
      <c r="B989" s="24" t="s">
        <v>1841</v>
      </c>
      <c r="C989" s="24">
        <v>2003</v>
      </c>
      <c r="D989" s="24">
        <v>5</v>
      </c>
      <c r="E989" s="24" t="s">
        <v>313</v>
      </c>
      <c r="F989" s="24" t="s">
        <v>4</v>
      </c>
      <c r="L989" s="24" t="s">
        <v>60</v>
      </c>
      <c r="M989" s="24" t="s">
        <v>1842</v>
      </c>
      <c r="N989" s="24">
        <v>2005</v>
      </c>
      <c r="O989" s="24">
        <v>2</v>
      </c>
      <c r="P989" s="24" t="s">
        <v>313</v>
      </c>
      <c r="Q989" s="24" t="s">
        <v>4</v>
      </c>
      <c r="W989" s="24" t="s">
        <v>60</v>
      </c>
      <c r="AH989" s="24" t="s">
        <v>60</v>
      </c>
    </row>
    <row r="990" spans="1:34" x14ac:dyDescent="0.3">
      <c r="A990" s="24" t="s">
        <v>60</v>
      </c>
      <c r="B990" s="24" t="s">
        <v>1843</v>
      </c>
      <c r="C990" s="24">
        <v>2003</v>
      </c>
      <c r="D990" s="24">
        <v>0</v>
      </c>
      <c r="E990" s="24" t="s">
        <v>310</v>
      </c>
      <c r="F990" s="24" t="s">
        <v>4</v>
      </c>
      <c r="L990" s="24" t="s">
        <v>60</v>
      </c>
      <c r="M990" s="24" t="s">
        <v>1844</v>
      </c>
      <c r="N990" s="24">
        <v>2005</v>
      </c>
      <c r="O990" s="24">
        <v>0</v>
      </c>
      <c r="P990" s="24" t="s">
        <v>313</v>
      </c>
      <c r="Q990" s="24" t="s">
        <v>4</v>
      </c>
      <c r="W990" s="24" t="s">
        <v>60</v>
      </c>
      <c r="AH990" s="24" t="s">
        <v>60</v>
      </c>
    </row>
    <row r="991" spans="1:34" x14ac:dyDescent="0.3">
      <c r="A991" s="24" t="s">
        <v>60</v>
      </c>
      <c r="B991" s="24" t="s">
        <v>1845</v>
      </c>
      <c r="C991" s="24">
        <v>2003</v>
      </c>
      <c r="D991" s="24">
        <v>0</v>
      </c>
      <c r="E991" s="24" t="s">
        <v>313</v>
      </c>
      <c r="F991" s="24" t="s">
        <v>4</v>
      </c>
      <c r="L991" s="24" t="s">
        <v>60</v>
      </c>
      <c r="M991" s="24" t="s">
        <v>1846</v>
      </c>
      <c r="N991" s="24">
        <v>2004</v>
      </c>
      <c r="O991" s="24">
        <v>3</v>
      </c>
      <c r="P991" s="24" t="s">
        <v>310</v>
      </c>
      <c r="Q991" s="24" t="s">
        <v>4</v>
      </c>
      <c r="W991" s="24" t="s">
        <v>60</v>
      </c>
      <c r="AH991" s="24" t="s">
        <v>60</v>
      </c>
    </row>
    <row r="992" spans="1:34" x14ac:dyDescent="0.3">
      <c r="A992" s="24" t="s">
        <v>60</v>
      </c>
      <c r="B992" s="24" t="s">
        <v>1847</v>
      </c>
      <c r="C992" s="24">
        <v>2003</v>
      </c>
      <c r="D992" s="24">
        <v>4</v>
      </c>
      <c r="E992" s="24" t="s">
        <v>310</v>
      </c>
      <c r="F992" s="24" t="s">
        <v>4</v>
      </c>
      <c r="L992" s="24" t="s">
        <v>60</v>
      </c>
      <c r="M992" s="24" t="s">
        <v>1848</v>
      </c>
      <c r="N992" s="24">
        <v>2004</v>
      </c>
      <c r="O992" s="24">
        <v>5</v>
      </c>
      <c r="P992" s="24" t="s">
        <v>310</v>
      </c>
      <c r="Q992" s="24" t="s">
        <v>4</v>
      </c>
      <c r="W992" s="24" t="s">
        <v>60</v>
      </c>
      <c r="AH992" s="24" t="s">
        <v>60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EE45-160B-4D7A-8C2C-5D585525AE0C}">
  <dimension ref="A1:B55"/>
  <sheetViews>
    <sheetView topLeftCell="A7" workbookViewId="0">
      <selection activeCell="D5" sqref="D5"/>
    </sheetView>
  </sheetViews>
  <sheetFormatPr defaultRowHeight="14.4" x14ac:dyDescent="0.3"/>
  <cols>
    <col min="1" max="1" width="92.33203125" bestFit="1" customWidth="1"/>
    <col min="2" max="2" width="12.5546875" bestFit="1" customWidth="1"/>
  </cols>
  <sheetData>
    <row r="1" spans="1:2" x14ac:dyDescent="0.3">
      <c r="A1" s="31" t="s">
        <v>1849</v>
      </c>
      <c r="B1" s="29" t="s">
        <v>250</v>
      </c>
    </row>
    <row r="2" spans="1:2" x14ac:dyDescent="0.3">
      <c r="A2" s="8" t="s">
        <v>255</v>
      </c>
      <c r="B2" s="5">
        <v>65</v>
      </c>
    </row>
    <row r="3" spans="1:2" x14ac:dyDescent="0.3">
      <c r="A3" s="30" t="s">
        <v>1875</v>
      </c>
      <c r="B3" s="30">
        <v>58</v>
      </c>
    </row>
    <row r="4" spans="1:2" x14ac:dyDescent="0.3">
      <c r="A4" s="30" t="s">
        <v>1864</v>
      </c>
      <c r="B4" s="30">
        <v>117</v>
      </c>
    </row>
    <row r="5" spans="1:2" x14ac:dyDescent="0.3">
      <c r="A5" s="8" t="s">
        <v>1865</v>
      </c>
      <c r="B5" s="44">
        <f>B4*45000</f>
        <v>5265000</v>
      </c>
    </row>
    <row r="6" spans="1:2" x14ac:dyDescent="0.3">
      <c r="A6" s="8"/>
      <c r="B6" s="5"/>
    </row>
    <row r="7" spans="1:2" x14ac:dyDescent="0.3">
      <c r="A7" s="8" t="s">
        <v>259</v>
      </c>
      <c r="B7" s="5">
        <v>65</v>
      </c>
    </row>
    <row r="8" spans="1:2" x14ac:dyDescent="0.3">
      <c r="A8" s="8" t="s">
        <v>262</v>
      </c>
      <c r="B8" s="5">
        <v>0</v>
      </c>
    </row>
    <row r="9" spans="1:2" x14ac:dyDescent="0.3">
      <c r="A9" s="8" t="s">
        <v>260</v>
      </c>
      <c r="B9" s="5">
        <v>60</v>
      </c>
    </row>
    <row r="10" spans="1:2" x14ac:dyDescent="0.3">
      <c r="A10" s="9" t="s">
        <v>261</v>
      </c>
      <c r="B10" s="9">
        <v>5</v>
      </c>
    </row>
    <row r="11" spans="1:2" x14ac:dyDescent="0.3">
      <c r="A11" s="8"/>
      <c r="B11" s="5"/>
    </row>
    <row r="12" spans="1:2" x14ac:dyDescent="0.3">
      <c r="A12" s="11" t="s">
        <v>269</v>
      </c>
      <c r="B12" s="11">
        <v>60</v>
      </c>
    </row>
    <row r="13" spans="1:2" x14ac:dyDescent="0.3">
      <c r="A13" s="9" t="s">
        <v>1866</v>
      </c>
      <c r="B13" s="9">
        <v>5</v>
      </c>
    </row>
    <row r="14" spans="1:2" x14ac:dyDescent="0.3">
      <c r="A14" s="5"/>
      <c r="B14" s="5"/>
    </row>
    <row r="15" spans="1:2" x14ac:dyDescent="0.3">
      <c r="A15" s="8" t="s">
        <v>256</v>
      </c>
      <c r="B15" s="5">
        <v>135</v>
      </c>
    </row>
    <row r="16" spans="1:2" x14ac:dyDescent="0.3">
      <c r="A16" s="11" t="s">
        <v>257</v>
      </c>
      <c r="B16" s="11">
        <v>135</v>
      </c>
    </row>
    <row r="17" spans="1:2" x14ac:dyDescent="0.3">
      <c r="A17" s="8" t="s">
        <v>258</v>
      </c>
      <c r="B17" s="5">
        <v>0</v>
      </c>
    </row>
    <row r="18" spans="1:2" x14ac:dyDescent="0.3">
      <c r="A18" s="11" t="s">
        <v>265</v>
      </c>
      <c r="B18" s="11">
        <v>124</v>
      </c>
    </row>
    <row r="19" spans="1:2" x14ac:dyDescent="0.3">
      <c r="A19" s="9" t="s">
        <v>266</v>
      </c>
      <c r="B19" s="9">
        <v>11</v>
      </c>
    </row>
    <row r="20" spans="1:2" x14ac:dyDescent="0.3">
      <c r="A20" s="5"/>
      <c r="B20" s="5"/>
    </row>
    <row r="21" spans="1:2" x14ac:dyDescent="0.3">
      <c r="A21" s="9" t="s">
        <v>1860</v>
      </c>
      <c r="B21" s="9">
        <v>5</v>
      </c>
    </row>
    <row r="22" spans="1:2" x14ac:dyDescent="0.3">
      <c r="A22" s="5"/>
      <c r="B22" s="5"/>
    </row>
    <row r="23" spans="1:2" x14ac:dyDescent="0.3">
      <c r="A23" s="11" t="s">
        <v>267</v>
      </c>
      <c r="B23" s="11">
        <v>115</v>
      </c>
    </row>
    <row r="24" spans="1:2" x14ac:dyDescent="0.3">
      <c r="A24" s="9" t="s">
        <v>1861</v>
      </c>
      <c r="B24" s="9">
        <v>20</v>
      </c>
    </row>
    <row r="25" spans="1:2" x14ac:dyDescent="0.3">
      <c r="A25" s="5"/>
      <c r="B25" s="5"/>
    </row>
    <row r="26" spans="1:2" x14ac:dyDescent="0.3">
      <c r="A26" s="31" t="s">
        <v>1863</v>
      </c>
      <c r="B26" s="31" t="s">
        <v>250</v>
      </c>
    </row>
    <row r="27" spans="1:2" x14ac:dyDescent="0.3">
      <c r="A27" s="8" t="s">
        <v>268</v>
      </c>
      <c r="B27" s="5">
        <v>1551</v>
      </c>
    </row>
    <row r="28" spans="1:2" x14ac:dyDescent="0.3">
      <c r="A28" s="8" t="s">
        <v>263</v>
      </c>
      <c r="B28" s="5">
        <v>813</v>
      </c>
    </row>
    <row r="29" spans="1:2" x14ac:dyDescent="0.3">
      <c r="A29" s="8" t="s">
        <v>264</v>
      </c>
      <c r="B29" s="5">
        <v>783</v>
      </c>
    </row>
    <row r="30" spans="1:2" x14ac:dyDescent="0.3">
      <c r="A30" s="8" t="s">
        <v>1862</v>
      </c>
      <c r="B30" s="5">
        <v>151</v>
      </c>
    </row>
    <row r="31" spans="1:2" x14ac:dyDescent="0.3">
      <c r="A31" s="5"/>
      <c r="B31" s="5"/>
    </row>
    <row r="32" spans="1:2" x14ac:dyDescent="0.3">
      <c r="A32" s="31" t="s">
        <v>1868</v>
      </c>
      <c r="B32" s="29" t="s">
        <v>250</v>
      </c>
    </row>
    <row r="33" spans="1:2" x14ac:dyDescent="0.3">
      <c r="A33" s="5" t="s">
        <v>18</v>
      </c>
      <c r="B33" s="5">
        <v>20</v>
      </c>
    </row>
    <row r="34" spans="1:2" x14ac:dyDescent="0.3">
      <c r="A34" s="5" t="s">
        <v>143</v>
      </c>
      <c r="B34" s="5">
        <v>2</v>
      </c>
    </row>
    <row r="35" spans="1:2" x14ac:dyDescent="0.3">
      <c r="A35" s="5" t="s">
        <v>137</v>
      </c>
      <c r="B35" s="5">
        <v>2</v>
      </c>
    </row>
    <row r="36" spans="1:2" x14ac:dyDescent="0.3">
      <c r="A36" s="5" t="s">
        <v>202</v>
      </c>
      <c r="B36" s="5">
        <v>1</v>
      </c>
    </row>
    <row r="37" spans="1:2" x14ac:dyDescent="0.3">
      <c r="A37" s="5" t="s">
        <v>135</v>
      </c>
      <c r="B37" s="5">
        <v>1</v>
      </c>
    </row>
    <row r="38" spans="1:2" x14ac:dyDescent="0.3">
      <c r="A38" s="5" t="s">
        <v>85</v>
      </c>
      <c r="B38" s="5">
        <v>1</v>
      </c>
    </row>
    <row r="39" spans="1:2" x14ac:dyDescent="0.3">
      <c r="A39" s="5" t="s">
        <v>177</v>
      </c>
      <c r="B39" s="5">
        <v>1</v>
      </c>
    </row>
    <row r="40" spans="1:2" x14ac:dyDescent="0.3">
      <c r="A40" s="5" t="s">
        <v>13</v>
      </c>
      <c r="B40" s="5">
        <v>7</v>
      </c>
    </row>
    <row r="41" spans="1:2" x14ac:dyDescent="0.3">
      <c r="A41" s="5" t="s">
        <v>76</v>
      </c>
      <c r="B41" s="5">
        <v>1</v>
      </c>
    </row>
    <row r="42" spans="1:2" x14ac:dyDescent="0.3">
      <c r="A42" s="5" t="s">
        <v>7</v>
      </c>
      <c r="B42" s="5">
        <v>14</v>
      </c>
    </row>
    <row r="43" spans="1:2" x14ac:dyDescent="0.3">
      <c r="A43" s="5" t="s">
        <v>102</v>
      </c>
      <c r="B43" s="5">
        <v>1</v>
      </c>
    </row>
    <row r="44" spans="1:2" x14ac:dyDescent="0.3">
      <c r="A44" s="5" t="s">
        <v>26</v>
      </c>
      <c r="B44" s="5">
        <v>1</v>
      </c>
    </row>
    <row r="45" spans="1:2" x14ac:dyDescent="0.3">
      <c r="A45" s="5" t="s">
        <v>28</v>
      </c>
      <c r="B45" s="5">
        <v>19</v>
      </c>
    </row>
    <row r="46" spans="1:2" x14ac:dyDescent="0.3">
      <c r="A46" s="5" t="s">
        <v>15</v>
      </c>
      <c r="B46" s="5">
        <v>3</v>
      </c>
    </row>
    <row r="47" spans="1:2" x14ac:dyDescent="0.3">
      <c r="A47" s="5" t="s">
        <v>217</v>
      </c>
      <c r="B47" s="5">
        <v>1</v>
      </c>
    </row>
    <row r="48" spans="1:2" x14ac:dyDescent="0.3">
      <c r="A48" s="5" t="s">
        <v>43</v>
      </c>
      <c r="B48" s="5">
        <v>3</v>
      </c>
    </row>
    <row r="49" spans="1:2" x14ac:dyDescent="0.3">
      <c r="A49" s="5" t="s">
        <v>22</v>
      </c>
      <c r="B49" s="5">
        <v>9</v>
      </c>
    </row>
    <row r="50" spans="1:2" x14ac:dyDescent="0.3">
      <c r="A50" s="5" t="s">
        <v>33</v>
      </c>
      <c r="B50" s="5">
        <v>14</v>
      </c>
    </row>
    <row r="51" spans="1:2" x14ac:dyDescent="0.3">
      <c r="A51" s="5" t="s">
        <v>79</v>
      </c>
      <c r="B51" s="5">
        <v>1</v>
      </c>
    </row>
    <row r="52" spans="1:2" x14ac:dyDescent="0.3">
      <c r="A52" s="5" t="s">
        <v>92</v>
      </c>
      <c r="B52" s="5">
        <v>2</v>
      </c>
    </row>
    <row r="53" spans="1:2" x14ac:dyDescent="0.3">
      <c r="A53" s="5" t="s">
        <v>9</v>
      </c>
      <c r="B53" s="5">
        <v>15</v>
      </c>
    </row>
    <row r="54" spans="1:2" x14ac:dyDescent="0.3">
      <c r="A54" s="5" t="s">
        <v>222</v>
      </c>
      <c r="B54" s="5">
        <v>16</v>
      </c>
    </row>
    <row r="55" spans="1:2" x14ac:dyDescent="0.3">
      <c r="A55" s="5" t="s">
        <v>223</v>
      </c>
      <c r="B55" s="5">
        <v>135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1021-CAFA-414B-8581-2FDD44554849}">
  <dimension ref="A3:G61"/>
  <sheetViews>
    <sheetView workbookViewId="0">
      <selection activeCell="B60" sqref="B60"/>
    </sheetView>
  </sheetViews>
  <sheetFormatPr defaultRowHeight="14.4" x14ac:dyDescent="0.3"/>
  <cols>
    <col min="1" max="1" width="43.33203125" bestFit="1" customWidth="1"/>
    <col min="2" max="2" width="13.33203125" bestFit="1" customWidth="1"/>
    <col min="3" max="3" width="21" bestFit="1" customWidth="1"/>
    <col min="4" max="4" width="22.44140625" bestFit="1" customWidth="1"/>
    <col min="5" max="5" width="12.33203125" bestFit="1" customWidth="1"/>
    <col min="6" max="6" width="21.33203125" bestFit="1" customWidth="1"/>
    <col min="7" max="7" width="12.44140625" bestFit="1" customWidth="1"/>
  </cols>
  <sheetData>
    <row r="3" spans="1:7" x14ac:dyDescent="0.3">
      <c r="A3" s="2" t="s">
        <v>221</v>
      </c>
      <c r="B3" t="s">
        <v>236</v>
      </c>
      <c r="C3" t="s">
        <v>237</v>
      </c>
      <c r="D3" t="s">
        <v>242</v>
      </c>
      <c r="E3" t="s">
        <v>239</v>
      </c>
      <c r="F3" t="s">
        <v>241</v>
      </c>
      <c r="G3" t="s">
        <v>238</v>
      </c>
    </row>
    <row r="4" spans="1:7" x14ac:dyDescent="0.3">
      <c r="A4" s="3" t="s">
        <v>171</v>
      </c>
      <c r="B4">
        <v>3</v>
      </c>
      <c r="C4">
        <v>29</v>
      </c>
      <c r="D4">
        <v>15</v>
      </c>
      <c r="E4">
        <v>6</v>
      </c>
      <c r="F4">
        <v>15</v>
      </c>
      <c r="G4">
        <v>20</v>
      </c>
    </row>
    <row r="5" spans="1:7" x14ac:dyDescent="0.3">
      <c r="A5" s="3" t="s">
        <v>16</v>
      </c>
      <c r="B5">
        <v>1</v>
      </c>
      <c r="C5">
        <v>18</v>
      </c>
      <c r="D5">
        <v>5</v>
      </c>
      <c r="E5">
        <v>1</v>
      </c>
      <c r="F5">
        <v>4</v>
      </c>
      <c r="G5">
        <v>4</v>
      </c>
    </row>
    <row r="6" spans="1:7" x14ac:dyDescent="0.3">
      <c r="A6" s="3" t="s">
        <v>11</v>
      </c>
      <c r="B6">
        <v>2</v>
      </c>
      <c r="C6">
        <v>25</v>
      </c>
      <c r="D6">
        <v>15</v>
      </c>
      <c r="E6">
        <v>2</v>
      </c>
      <c r="F6">
        <v>14</v>
      </c>
      <c r="G6">
        <v>20</v>
      </c>
    </row>
    <row r="7" spans="1:7" x14ac:dyDescent="0.3">
      <c r="A7" s="3" t="s">
        <v>141</v>
      </c>
      <c r="B7">
        <v>1</v>
      </c>
      <c r="C7">
        <v>11</v>
      </c>
      <c r="D7">
        <v>9</v>
      </c>
      <c r="E7">
        <v>4</v>
      </c>
      <c r="F7">
        <v>9</v>
      </c>
      <c r="G7">
        <v>9</v>
      </c>
    </row>
    <row r="8" spans="1:7" x14ac:dyDescent="0.3">
      <c r="A8" s="3" t="s">
        <v>161</v>
      </c>
      <c r="B8">
        <v>3</v>
      </c>
      <c r="C8">
        <v>40</v>
      </c>
      <c r="D8">
        <v>22</v>
      </c>
      <c r="E8">
        <v>2</v>
      </c>
      <c r="F8">
        <v>21</v>
      </c>
      <c r="G8">
        <v>26</v>
      </c>
    </row>
    <row r="9" spans="1:7" x14ac:dyDescent="0.3">
      <c r="A9" s="3" t="s">
        <v>189</v>
      </c>
      <c r="B9">
        <v>1</v>
      </c>
      <c r="C9">
        <v>9</v>
      </c>
      <c r="D9">
        <v>3</v>
      </c>
      <c r="E9">
        <v>2</v>
      </c>
      <c r="F9">
        <v>2</v>
      </c>
      <c r="G9">
        <v>3</v>
      </c>
    </row>
    <row r="10" spans="1:7" x14ac:dyDescent="0.3">
      <c r="A10" s="3" t="s">
        <v>133</v>
      </c>
      <c r="B10">
        <v>2</v>
      </c>
      <c r="C10">
        <v>25</v>
      </c>
      <c r="D10">
        <v>11</v>
      </c>
      <c r="E10">
        <v>5</v>
      </c>
      <c r="F10">
        <v>9</v>
      </c>
      <c r="G10">
        <v>11</v>
      </c>
    </row>
    <row r="11" spans="1:7" x14ac:dyDescent="0.3">
      <c r="A11" s="3" t="s">
        <v>88</v>
      </c>
      <c r="B11">
        <v>1</v>
      </c>
      <c r="C11">
        <v>6</v>
      </c>
      <c r="D11">
        <v>4</v>
      </c>
      <c r="E11">
        <v>2</v>
      </c>
      <c r="F11">
        <v>3</v>
      </c>
      <c r="G11">
        <v>4</v>
      </c>
    </row>
    <row r="12" spans="1:7" x14ac:dyDescent="0.3">
      <c r="A12" s="3" t="s">
        <v>86</v>
      </c>
      <c r="B12">
        <v>1</v>
      </c>
      <c r="C12">
        <v>24</v>
      </c>
      <c r="D12">
        <v>8</v>
      </c>
      <c r="E12">
        <v>4</v>
      </c>
      <c r="F12">
        <v>8</v>
      </c>
      <c r="G12">
        <v>13</v>
      </c>
    </row>
    <row r="13" spans="1:7" x14ac:dyDescent="0.3">
      <c r="A13" s="3" t="s">
        <v>29</v>
      </c>
      <c r="B13">
        <v>3</v>
      </c>
      <c r="C13">
        <v>37</v>
      </c>
      <c r="D13">
        <v>16</v>
      </c>
      <c r="E13">
        <v>4</v>
      </c>
      <c r="F13">
        <v>11</v>
      </c>
      <c r="G13">
        <v>12</v>
      </c>
    </row>
    <row r="14" spans="1:7" x14ac:dyDescent="0.3">
      <c r="A14" s="3" t="s">
        <v>36</v>
      </c>
      <c r="B14">
        <v>1</v>
      </c>
      <c r="C14">
        <v>9</v>
      </c>
      <c r="D14">
        <v>7</v>
      </c>
      <c r="E14">
        <v>1</v>
      </c>
      <c r="F14">
        <v>6</v>
      </c>
      <c r="G14">
        <v>6</v>
      </c>
    </row>
    <row r="15" spans="1:7" x14ac:dyDescent="0.3">
      <c r="A15" s="3" t="s">
        <v>204</v>
      </c>
      <c r="B15">
        <v>2</v>
      </c>
      <c r="C15">
        <v>48</v>
      </c>
      <c r="D15">
        <v>15</v>
      </c>
      <c r="E15">
        <v>3</v>
      </c>
      <c r="F15">
        <v>12</v>
      </c>
      <c r="G15">
        <v>16</v>
      </c>
    </row>
    <row r="16" spans="1:7" x14ac:dyDescent="0.3">
      <c r="A16" s="3" t="s">
        <v>126</v>
      </c>
      <c r="B16">
        <v>1</v>
      </c>
      <c r="C16">
        <v>18</v>
      </c>
      <c r="D16">
        <v>8</v>
      </c>
      <c r="E16">
        <v>3</v>
      </c>
      <c r="F16">
        <v>7</v>
      </c>
      <c r="G16">
        <v>9</v>
      </c>
    </row>
    <row r="17" spans="1:7" x14ac:dyDescent="0.3">
      <c r="A17" s="3" t="s">
        <v>214</v>
      </c>
      <c r="B17">
        <v>3</v>
      </c>
      <c r="C17">
        <v>52</v>
      </c>
      <c r="D17">
        <v>24</v>
      </c>
      <c r="E17">
        <v>1</v>
      </c>
      <c r="F17">
        <v>11</v>
      </c>
      <c r="G17">
        <v>12</v>
      </c>
    </row>
    <row r="18" spans="1:7" x14ac:dyDescent="0.3">
      <c r="A18" s="3" t="s">
        <v>146</v>
      </c>
      <c r="B18">
        <v>5</v>
      </c>
      <c r="C18">
        <v>44</v>
      </c>
      <c r="D18">
        <v>22</v>
      </c>
      <c r="E18">
        <v>9</v>
      </c>
      <c r="F18">
        <v>18</v>
      </c>
      <c r="G18">
        <v>23</v>
      </c>
    </row>
    <row r="19" spans="1:7" x14ac:dyDescent="0.3">
      <c r="A19" s="3" t="s">
        <v>54</v>
      </c>
      <c r="B19">
        <v>1</v>
      </c>
      <c r="C19">
        <v>10</v>
      </c>
      <c r="D19">
        <v>5</v>
      </c>
      <c r="E19">
        <v>1</v>
      </c>
      <c r="F19">
        <v>4</v>
      </c>
      <c r="G19">
        <v>5</v>
      </c>
    </row>
    <row r="20" spans="1:7" x14ac:dyDescent="0.3">
      <c r="A20" s="3" t="s">
        <v>83</v>
      </c>
      <c r="B20">
        <v>1</v>
      </c>
      <c r="C20">
        <v>16</v>
      </c>
      <c r="D20">
        <v>11</v>
      </c>
      <c r="E20">
        <v>2</v>
      </c>
      <c r="F20">
        <v>9</v>
      </c>
      <c r="G20">
        <v>12</v>
      </c>
    </row>
    <row r="21" spans="1:7" x14ac:dyDescent="0.3">
      <c r="A21" s="3" t="s">
        <v>191</v>
      </c>
      <c r="B21">
        <v>3</v>
      </c>
      <c r="C21">
        <v>26</v>
      </c>
      <c r="D21">
        <v>13</v>
      </c>
      <c r="E21">
        <v>2</v>
      </c>
      <c r="F21">
        <v>6</v>
      </c>
      <c r="G21">
        <v>7</v>
      </c>
    </row>
    <row r="22" spans="1:7" x14ac:dyDescent="0.3">
      <c r="A22" s="3" t="s">
        <v>185</v>
      </c>
      <c r="B22">
        <v>3</v>
      </c>
      <c r="C22">
        <v>29</v>
      </c>
      <c r="D22">
        <v>14</v>
      </c>
      <c r="E22">
        <v>3</v>
      </c>
      <c r="F22">
        <v>11</v>
      </c>
      <c r="G22">
        <v>11</v>
      </c>
    </row>
    <row r="23" spans="1:7" x14ac:dyDescent="0.3">
      <c r="A23" s="3" t="s">
        <v>56</v>
      </c>
      <c r="B23">
        <v>2</v>
      </c>
      <c r="C23">
        <v>35</v>
      </c>
      <c r="D23">
        <v>17</v>
      </c>
      <c r="E23">
        <v>4</v>
      </c>
      <c r="F23">
        <v>14</v>
      </c>
      <c r="G23">
        <v>20</v>
      </c>
    </row>
    <row r="24" spans="1:7" x14ac:dyDescent="0.3">
      <c r="A24" s="3" t="s">
        <v>122</v>
      </c>
      <c r="B24">
        <v>3</v>
      </c>
      <c r="C24">
        <v>59</v>
      </c>
      <c r="D24">
        <v>22</v>
      </c>
      <c r="E24">
        <v>4</v>
      </c>
      <c r="F24">
        <v>18</v>
      </c>
      <c r="G24">
        <v>36</v>
      </c>
    </row>
    <row r="25" spans="1:7" x14ac:dyDescent="0.3">
      <c r="A25" s="3" t="s">
        <v>68</v>
      </c>
      <c r="B25">
        <v>1</v>
      </c>
      <c r="C25">
        <v>5</v>
      </c>
      <c r="D25">
        <v>5</v>
      </c>
      <c r="E25">
        <v>2</v>
      </c>
      <c r="F25">
        <v>5</v>
      </c>
      <c r="G25">
        <v>5</v>
      </c>
    </row>
    <row r="26" spans="1:7" x14ac:dyDescent="0.3">
      <c r="A26" s="3" t="s">
        <v>63</v>
      </c>
      <c r="B26">
        <v>2</v>
      </c>
      <c r="C26">
        <v>36</v>
      </c>
      <c r="D26">
        <v>10</v>
      </c>
      <c r="E26">
        <v>4</v>
      </c>
      <c r="F26">
        <v>9</v>
      </c>
      <c r="G26">
        <v>12</v>
      </c>
    </row>
    <row r="27" spans="1:7" x14ac:dyDescent="0.3">
      <c r="A27" s="3" t="s">
        <v>81</v>
      </c>
      <c r="B27">
        <v>1</v>
      </c>
      <c r="C27">
        <v>13</v>
      </c>
      <c r="D27">
        <v>5</v>
      </c>
      <c r="E27">
        <v>1</v>
      </c>
      <c r="F27">
        <v>4</v>
      </c>
      <c r="G27">
        <v>7</v>
      </c>
    </row>
    <row r="28" spans="1:7" x14ac:dyDescent="0.3">
      <c r="A28" s="3" t="s">
        <v>66</v>
      </c>
      <c r="B28">
        <v>1</v>
      </c>
      <c r="C28">
        <v>7</v>
      </c>
      <c r="D28">
        <v>6</v>
      </c>
      <c r="E28">
        <v>1</v>
      </c>
      <c r="F28">
        <v>1</v>
      </c>
      <c r="G28">
        <v>2</v>
      </c>
    </row>
    <row r="29" spans="1:7" x14ac:dyDescent="0.3">
      <c r="A29" s="3" t="s">
        <v>195</v>
      </c>
      <c r="B29">
        <v>2</v>
      </c>
      <c r="C29">
        <v>22</v>
      </c>
      <c r="D29">
        <v>19</v>
      </c>
      <c r="E29">
        <v>1</v>
      </c>
      <c r="F29">
        <v>13</v>
      </c>
      <c r="G29">
        <v>13</v>
      </c>
    </row>
    <row r="30" spans="1:7" x14ac:dyDescent="0.3">
      <c r="A30" s="3" t="s">
        <v>169</v>
      </c>
      <c r="B30">
        <v>1</v>
      </c>
      <c r="C30">
        <v>8</v>
      </c>
      <c r="D30">
        <v>3</v>
      </c>
      <c r="E30">
        <v>1</v>
      </c>
      <c r="F30">
        <v>3</v>
      </c>
      <c r="G30">
        <v>3</v>
      </c>
    </row>
    <row r="31" spans="1:7" x14ac:dyDescent="0.3">
      <c r="A31" s="3" t="s">
        <v>153</v>
      </c>
      <c r="B31">
        <v>3</v>
      </c>
      <c r="C31">
        <v>49</v>
      </c>
      <c r="D31">
        <v>39</v>
      </c>
      <c r="E31">
        <v>2</v>
      </c>
      <c r="F31">
        <v>30</v>
      </c>
      <c r="G31">
        <v>37</v>
      </c>
    </row>
    <row r="32" spans="1:7" x14ac:dyDescent="0.3">
      <c r="A32" s="3" t="s">
        <v>165</v>
      </c>
      <c r="B32">
        <v>2</v>
      </c>
      <c r="C32">
        <v>30</v>
      </c>
      <c r="D32">
        <v>12</v>
      </c>
      <c r="E32">
        <v>2</v>
      </c>
      <c r="F32">
        <v>9</v>
      </c>
      <c r="G32">
        <v>10</v>
      </c>
    </row>
    <row r="33" spans="1:7" x14ac:dyDescent="0.3">
      <c r="A33" s="3" t="s">
        <v>175</v>
      </c>
      <c r="B33">
        <v>1</v>
      </c>
      <c r="C33">
        <v>17</v>
      </c>
      <c r="D33">
        <v>10</v>
      </c>
      <c r="E33">
        <v>1</v>
      </c>
      <c r="F33">
        <v>10</v>
      </c>
      <c r="G33">
        <v>11</v>
      </c>
    </row>
    <row r="34" spans="1:7" x14ac:dyDescent="0.3">
      <c r="A34" s="3" t="s">
        <v>212</v>
      </c>
      <c r="B34">
        <v>1</v>
      </c>
      <c r="C34">
        <v>9</v>
      </c>
      <c r="D34">
        <v>7</v>
      </c>
      <c r="E34">
        <v>1</v>
      </c>
      <c r="F34">
        <v>5</v>
      </c>
      <c r="G34">
        <v>6</v>
      </c>
    </row>
    <row r="35" spans="1:7" x14ac:dyDescent="0.3">
      <c r="A35" s="3" t="s">
        <v>129</v>
      </c>
      <c r="B35">
        <v>1</v>
      </c>
      <c r="C35">
        <v>8</v>
      </c>
      <c r="D35">
        <v>5</v>
      </c>
      <c r="E35">
        <v>2</v>
      </c>
      <c r="F35">
        <v>4</v>
      </c>
      <c r="G35">
        <v>6</v>
      </c>
    </row>
    <row r="36" spans="1:7" x14ac:dyDescent="0.3">
      <c r="A36" s="3" t="s">
        <v>41</v>
      </c>
      <c r="B36">
        <v>7</v>
      </c>
      <c r="C36">
        <v>59</v>
      </c>
      <c r="D36">
        <v>33</v>
      </c>
      <c r="E36">
        <v>2</v>
      </c>
      <c r="F36">
        <v>21</v>
      </c>
      <c r="G36">
        <v>22</v>
      </c>
    </row>
    <row r="37" spans="1:7" x14ac:dyDescent="0.3">
      <c r="A37" s="3" t="s">
        <v>209</v>
      </c>
      <c r="B37">
        <v>2</v>
      </c>
      <c r="C37">
        <v>20</v>
      </c>
      <c r="D37">
        <v>14</v>
      </c>
      <c r="E37">
        <v>2</v>
      </c>
      <c r="F37">
        <v>4</v>
      </c>
      <c r="G37">
        <v>5</v>
      </c>
    </row>
    <row r="38" spans="1:7" x14ac:dyDescent="0.3">
      <c r="A38" s="3" t="s">
        <v>115</v>
      </c>
      <c r="B38">
        <v>2</v>
      </c>
      <c r="C38">
        <v>41</v>
      </c>
      <c r="D38">
        <v>12</v>
      </c>
      <c r="E38">
        <v>4</v>
      </c>
      <c r="F38">
        <v>8</v>
      </c>
      <c r="G38">
        <v>15</v>
      </c>
    </row>
    <row r="39" spans="1:7" x14ac:dyDescent="0.3">
      <c r="A39" s="3" t="s">
        <v>96</v>
      </c>
      <c r="B39">
        <v>2</v>
      </c>
      <c r="C39">
        <v>20</v>
      </c>
      <c r="D39">
        <v>18</v>
      </c>
      <c r="E39">
        <v>3</v>
      </c>
      <c r="F39">
        <v>12</v>
      </c>
      <c r="G39">
        <v>12</v>
      </c>
    </row>
    <row r="40" spans="1:7" x14ac:dyDescent="0.3">
      <c r="A40" s="3" t="s">
        <v>157</v>
      </c>
      <c r="B40">
        <v>3</v>
      </c>
      <c r="C40">
        <v>34</v>
      </c>
      <c r="D40">
        <v>30</v>
      </c>
      <c r="E40">
        <v>2</v>
      </c>
      <c r="F40">
        <v>26</v>
      </c>
      <c r="G40">
        <v>27</v>
      </c>
    </row>
    <row r="41" spans="1:7" x14ac:dyDescent="0.3">
      <c r="A41" s="3" t="s">
        <v>38</v>
      </c>
      <c r="B41">
        <v>2</v>
      </c>
      <c r="C41">
        <v>28</v>
      </c>
      <c r="D41">
        <v>19</v>
      </c>
      <c r="E41">
        <v>4</v>
      </c>
      <c r="F41">
        <v>9</v>
      </c>
      <c r="G41">
        <v>12</v>
      </c>
    </row>
    <row r="42" spans="1:7" x14ac:dyDescent="0.3">
      <c r="A42" s="3" t="s">
        <v>112</v>
      </c>
      <c r="B42">
        <v>2</v>
      </c>
      <c r="C42">
        <v>26</v>
      </c>
      <c r="D42">
        <v>12</v>
      </c>
      <c r="E42">
        <v>2</v>
      </c>
      <c r="F42">
        <v>11</v>
      </c>
      <c r="G42">
        <v>15</v>
      </c>
    </row>
    <row r="43" spans="1:7" x14ac:dyDescent="0.3">
      <c r="A43" s="3" t="s">
        <v>200</v>
      </c>
      <c r="B43">
        <v>2</v>
      </c>
      <c r="C43">
        <v>30</v>
      </c>
      <c r="D43">
        <v>17</v>
      </c>
      <c r="E43">
        <v>1</v>
      </c>
      <c r="F43">
        <v>16</v>
      </c>
      <c r="G43">
        <v>19</v>
      </c>
    </row>
    <row r="44" spans="1:7" x14ac:dyDescent="0.3">
      <c r="A44" s="3" t="s">
        <v>119</v>
      </c>
      <c r="B44">
        <v>2</v>
      </c>
      <c r="C44">
        <v>16</v>
      </c>
      <c r="D44">
        <v>7</v>
      </c>
      <c r="E44">
        <v>1</v>
      </c>
      <c r="F44">
        <v>4</v>
      </c>
      <c r="G44">
        <v>4</v>
      </c>
    </row>
    <row r="45" spans="1:7" x14ac:dyDescent="0.3">
      <c r="A45" s="3" t="s">
        <v>99</v>
      </c>
      <c r="B45">
        <v>4</v>
      </c>
      <c r="C45">
        <v>39</v>
      </c>
      <c r="D45">
        <v>30</v>
      </c>
      <c r="E45">
        <v>8</v>
      </c>
      <c r="F45">
        <v>30</v>
      </c>
      <c r="G45">
        <v>34</v>
      </c>
    </row>
    <row r="46" spans="1:7" x14ac:dyDescent="0.3">
      <c r="A46" s="3" t="s">
        <v>131</v>
      </c>
      <c r="B46">
        <v>1</v>
      </c>
      <c r="C46">
        <v>23</v>
      </c>
      <c r="D46">
        <v>11</v>
      </c>
      <c r="E46">
        <v>5</v>
      </c>
      <c r="F46">
        <v>8</v>
      </c>
      <c r="G46">
        <v>10</v>
      </c>
    </row>
    <row r="47" spans="1:7" x14ac:dyDescent="0.3">
      <c r="A47" s="3" t="s">
        <v>50</v>
      </c>
      <c r="B47">
        <v>3</v>
      </c>
      <c r="C47">
        <v>35</v>
      </c>
      <c r="D47">
        <v>17</v>
      </c>
      <c r="E47">
        <v>1</v>
      </c>
      <c r="F47">
        <v>7</v>
      </c>
      <c r="G47">
        <v>10</v>
      </c>
    </row>
    <row r="48" spans="1:7" x14ac:dyDescent="0.3">
      <c r="A48" s="3" t="s">
        <v>144</v>
      </c>
      <c r="B48">
        <v>1</v>
      </c>
      <c r="C48">
        <v>17</v>
      </c>
      <c r="D48">
        <v>6</v>
      </c>
      <c r="E48">
        <v>1</v>
      </c>
      <c r="F48">
        <v>5</v>
      </c>
      <c r="G48">
        <v>6</v>
      </c>
    </row>
    <row r="49" spans="1:7" x14ac:dyDescent="0.3">
      <c r="A49" s="3" t="s">
        <v>151</v>
      </c>
      <c r="B49">
        <v>1</v>
      </c>
      <c r="C49">
        <v>7</v>
      </c>
      <c r="D49">
        <v>7</v>
      </c>
      <c r="E49">
        <v>2</v>
      </c>
      <c r="F49">
        <v>4</v>
      </c>
      <c r="G49">
        <v>4</v>
      </c>
    </row>
    <row r="50" spans="1:7" x14ac:dyDescent="0.3">
      <c r="A50" s="3" t="s">
        <v>107</v>
      </c>
      <c r="B50">
        <v>4</v>
      </c>
      <c r="C50">
        <v>29</v>
      </c>
      <c r="D50">
        <v>16</v>
      </c>
      <c r="E50">
        <v>3</v>
      </c>
      <c r="F50">
        <v>15</v>
      </c>
      <c r="G50">
        <v>21</v>
      </c>
    </row>
    <row r="51" spans="1:7" x14ac:dyDescent="0.3">
      <c r="A51" s="3" t="s">
        <v>93</v>
      </c>
      <c r="B51">
        <v>2</v>
      </c>
      <c r="C51">
        <v>16</v>
      </c>
      <c r="D51">
        <v>9</v>
      </c>
      <c r="E51">
        <v>3</v>
      </c>
      <c r="F51">
        <v>8</v>
      </c>
      <c r="G51">
        <v>12</v>
      </c>
    </row>
    <row r="52" spans="1:7" x14ac:dyDescent="0.3">
      <c r="A52" s="3" t="s">
        <v>24</v>
      </c>
      <c r="B52">
        <v>2</v>
      </c>
      <c r="C52">
        <v>17</v>
      </c>
      <c r="D52">
        <v>9</v>
      </c>
      <c r="E52">
        <v>1</v>
      </c>
      <c r="F52">
        <v>1</v>
      </c>
      <c r="G52">
        <v>1</v>
      </c>
    </row>
    <row r="53" spans="1:7" x14ac:dyDescent="0.3">
      <c r="A53" s="3" t="s">
        <v>77</v>
      </c>
      <c r="B53">
        <v>2</v>
      </c>
      <c r="C53">
        <v>23</v>
      </c>
      <c r="D53">
        <v>14</v>
      </c>
      <c r="E53">
        <v>4</v>
      </c>
      <c r="F53">
        <v>8</v>
      </c>
      <c r="G53">
        <v>9</v>
      </c>
    </row>
    <row r="54" spans="1:7" x14ac:dyDescent="0.3">
      <c r="A54" s="3" t="s">
        <v>20</v>
      </c>
      <c r="B54">
        <v>1</v>
      </c>
      <c r="C54">
        <v>8</v>
      </c>
      <c r="D54">
        <v>4</v>
      </c>
      <c r="E54">
        <v>1</v>
      </c>
      <c r="F54">
        <v>2</v>
      </c>
      <c r="G54">
        <v>5</v>
      </c>
    </row>
    <row r="55" spans="1:7" x14ac:dyDescent="0.3">
      <c r="A55" s="3" t="s">
        <v>182</v>
      </c>
      <c r="B55">
        <v>2</v>
      </c>
      <c r="C55">
        <v>23</v>
      </c>
      <c r="D55">
        <v>22</v>
      </c>
      <c r="E55">
        <v>1</v>
      </c>
      <c r="F55">
        <v>15</v>
      </c>
      <c r="G55">
        <v>12</v>
      </c>
    </row>
    <row r="56" spans="1:7" x14ac:dyDescent="0.3">
      <c r="A56" s="3" t="s">
        <v>105</v>
      </c>
      <c r="B56">
        <v>1</v>
      </c>
      <c r="C56">
        <v>24</v>
      </c>
      <c r="D56">
        <v>11</v>
      </c>
      <c r="E56">
        <v>3</v>
      </c>
      <c r="F56">
        <v>9</v>
      </c>
      <c r="G56">
        <v>13</v>
      </c>
    </row>
    <row r="57" spans="1:7" x14ac:dyDescent="0.3">
      <c r="A57" s="3" t="s">
        <v>90</v>
      </c>
      <c r="B57">
        <v>1</v>
      </c>
      <c r="C57">
        <v>31</v>
      </c>
      <c r="D57">
        <v>5</v>
      </c>
      <c r="E57">
        <v>1</v>
      </c>
      <c r="F57">
        <v>2</v>
      </c>
      <c r="G57">
        <v>6</v>
      </c>
    </row>
    <row r="58" spans="1:7" x14ac:dyDescent="0.3">
      <c r="A58" s="3" t="s">
        <v>1</v>
      </c>
      <c r="B58">
        <v>4</v>
      </c>
      <c r="C58">
        <v>37</v>
      </c>
      <c r="D58">
        <v>27</v>
      </c>
      <c r="E58">
        <v>7</v>
      </c>
      <c r="F58">
        <v>22</v>
      </c>
      <c r="G58">
        <v>30</v>
      </c>
    </row>
    <row r="59" spans="1:7" x14ac:dyDescent="0.3">
      <c r="A59" s="3" t="s">
        <v>60</v>
      </c>
      <c r="B59">
        <v>2</v>
      </c>
      <c r="C59">
        <v>29</v>
      </c>
      <c r="D59">
        <v>9</v>
      </c>
      <c r="E59">
        <v>3</v>
      </c>
      <c r="F59">
        <v>9</v>
      </c>
      <c r="G59">
        <v>20</v>
      </c>
    </row>
    <row r="60" spans="1:7" x14ac:dyDescent="0.3">
      <c r="A60" s="3" t="s">
        <v>222</v>
      </c>
    </row>
    <row r="61" spans="1:7" x14ac:dyDescent="0.3">
      <c r="A61" s="3" t="s">
        <v>223</v>
      </c>
      <c r="B61">
        <v>114</v>
      </c>
      <c r="C61">
        <v>1406</v>
      </c>
      <c r="D61">
        <v>746</v>
      </c>
      <c r="E61">
        <v>148</v>
      </c>
      <c r="F61">
        <v>561</v>
      </c>
      <c r="G61">
        <v>715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A1BDD-D97C-4741-8644-C0DDD3980393}">
  <dimension ref="A3:G70"/>
  <sheetViews>
    <sheetView workbookViewId="0">
      <selection activeCell="D22" sqref="D22"/>
    </sheetView>
  </sheetViews>
  <sheetFormatPr defaultRowHeight="14.4" x14ac:dyDescent="0.3"/>
  <cols>
    <col min="1" max="1" width="43.33203125" bestFit="1" customWidth="1"/>
    <col min="2" max="2" width="13.33203125" bestFit="1" customWidth="1"/>
    <col min="3" max="3" width="21" bestFit="1" customWidth="1"/>
    <col min="4" max="4" width="22.44140625" bestFit="1" customWidth="1"/>
    <col min="5" max="5" width="12.33203125" bestFit="1" customWidth="1"/>
    <col min="6" max="6" width="21.33203125" bestFit="1" customWidth="1"/>
    <col min="7" max="7" width="12.44140625" bestFit="1" customWidth="1"/>
    <col min="8" max="8" width="11.88671875" bestFit="1" customWidth="1"/>
    <col min="9" max="9" width="6.33203125" bestFit="1" customWidth="1"/>
    <col min="10" max="10" width="11.5546875" bestFit="1" customWidth="1"/>
    <col min="11" max="11" width="17.6640625" bestFit="1" customWidth="1"/>
    <col min="12" max="12" width="6.109375" bestFit="1" customWidth="1"/>
    <col min="13" max="13" width="14.6640625" bestFit="1" customWidth="1"/>
    <col min="14" max="14" width="12.6640625" bestFit="1" customWidth="1"/>
    <col min="15" max="15" width="16.6640625" bestFit="1" customWidth="1"/>
    <col min="16" max="16" width="22.88671875" bestFit="1" customWidth="1"/>
    <col min="17" max="17" width="31.6640625" bestFit="1" customWidth="1"/>
    <col min="18" max="18" width="25.6640625" bestFit="1" customWidth="1"/>
    <col min="19" max="19" width="8.5546875" bestFit="1" customWidth="1"/>
    <col min="20" max="20" width="11.33203125" bestFit="1" customWidth="1"/>
    <col min="21" max="21" width="28.33203125" bestFit="1" customWidth="1"/>
    <col min="22" max="22" width="20" bestFit="1" customWidth="1"/>
    <col min="23" max="23" width="6.6640625" bestFit="1" customWidth="1"/>
    <col min="24" max="24" width="9.33203125" bestFit="1" customWidth="1"/>
    <col min="25" max="25" width="21" bestFit="1" customWidth="1"/>
    <col min="26" max="26" width="5.33203125" bestFit="1" customWidth="1"/>
    <col min="27" max="27" width="11.33203125" bestFit="1" customWidth="1"/>
    <col min="28" max="28" width="22.33203125" bestFit="1" customWidth="1"/>
    <col min="29" max="29" width="28.33203125" bestFit="1" customWidth="1"/>
    <col min="30" max="30" width="37.88671875" bestFit="1" customWidth="1"/>
    <col min="31" max="31" width="11.88671875" bestFit="1" customWidth="1"/>
    <col min="32" max="32" width="6.33203125" bestFit="1" customWidth="1"/>
    <col min="33" max="33" width="11.5546875" bestFit="1" customWidth="1"/>
    <col min="34" max="34" width="17.6640625" bestFit="1" customWidth="1"/>
    <col min="35" max="35" width="6.109375" bestFit="1" customWidth="1"/>
    <col min="36" max="36" width="14.6640625" bestFit="1" customWidth="1"/>
    <col min="37" max="37" width="12.6640625" bestFit="1" customWidth="1"/>
    <col min="38" max="38" width="16.6640625" bestFit="1" customWidth="1"/>
    <col min="39" max="39" width="22.88671875" bestFit="1" customWidth="1"/>
    <col min="40" max="40" width="31.6640625" bestFit="1" customWidth="1"/>
    <col min="41" max="41" width="25.6640625" bestFit="1" customWidth="1"/>
    <col min="42" max="42" width="8.5546875" bestFit="1" customWidth="1"/>
    <col min="43" max="43" width="11.33203125" bestFit="1" customWidth="1"/>
    <col min="44" max="44" width="28.33203125" bestFit="1" customWidth="1"/>
    <col min="45" max="45" width="20" bestFit="1" customWidth="1"/>
    <col min="46" max="46" width="6.6640625" bestFit="1" customWidth="1"/>
    <col min="47" max="47" width="9.33203125" bestFit="1" customWidth="1"/>
    <col min="48" max="48" width="22.44140625" bestFit="1" customWidth="1"/>
    <col min="49" max="49" width="5.33203125" bestFit="1" customWidth="1"/>
    <col min="50" max="50" width="11.33203125" bestFit="1" customWidth="1"/>
    <col min="51" max="51" width="22.33203125" bestFit="1" customWidth="1"/>
    <col min="52" max="52" width="28.33203125" bestFit="1" customWidth="1"/>
    <col min="53" max="53" width="37.88671875" bestFit="1" customWidth="1"/>
    <col min="54" max="54" width="11.88671875" bestFit="1" customWidth="1"/>
    <col min="55" max="55" width="6.33203125" bestFit="1" customWidth="1"/>
    <col min="56" max="56" width="11.5546875" bestFit="1" customWidth="1"/>
    <col min="57" max="57" width="17.6640625" bestFit="1" customWidth="1"/>
    <col min="58" max="58" width="6.109375" bestFit="1" customWidth="1"/>
    <col min="59" max="59" width="14.6640625" bestFit="1" customWidth="1"/>
    <col min="60" max="60" width="12.6640625" bestFit="1" customWidth="1"/>
    <col min="61" max="61" width="16.6640625" bestFit="1" customWidth="1"/>
    <col min="62" max="62" width="22.88671875" bestFit="1" customWidth="1"/>
    <col min="63" max="63" width="31.6640625" bestFit="1" customWidth="1"/>
    <col min="64" max="64" width="25.6640625" bestFit="1" customWidth="1"/>
    <col min="65" max="65" width="8.5546875" bestFit="1" customWidth="1"/>
    <col min="66" max="66" width="11.33203125" bestFit="1" customWidth="1"/>
    <col min="67" max="67" width="28.33203125" bestFit="1" customWidth="1"/>
    <col min="68" max="68" width="20" bestFit="1" customWidth="1"/>
    <col min="69" max="69" width="6.6640625" bestFit="1" customWidth="1"/>
    <col min="70" max="70" width="9.33203125" bestFit="1" customWidth="1"/>
    <col min="71" max="71" width="12.33203125" bestFit="1" customWidth="1"/>
    <col min="72" max="72" width="5.33203125" bestFit="1" customWidth="1"/>
    <col min="73" max="73" width="11.33203125" bestFit="1" customWidth="1"/>
    <col min="74" max="74" width="22.33203125" bestFit="1" customWidth="1"/>
    <col min="75" max="75" width="28.33203125" bestFit="1" customWidth="1"/>
    <col min="76" max="76" width="37.88671875" bestFit="1" customWidth="1"/>
    <col min="77" max="77" width="11.88671875" bestFit="1" customWidth="1"/>
    <col min="78" max="78" width="6.33203125" bestFit="1" customWidth="1"/>
    <col min="79" max="79" width="11.5546875" bestFit="1" customWidth="1"/>
    <col min="80" max="80" width="17.6640625" bestFit="1" customWidth="1"/>
    <col min="81" max="81" width="6.109375" bestFit="1" customWidth="1"/>
    <col min="82" max="82" width="14.6640625" bestFit="1" customWidth="1"/>
    <col min="83" max="83" width="12.6640625" bestFit="1" customWidth="1"/>
    <col min="84" max="84" width="16.6640625" bestFit="1" customWidth="1"/>
    <col min="85" max="85" width="22.88671875" bestFit="1" customWidth="1"/>
    <col min="86" max="86" width="31.6640625" bestFit="1" customWidth="1"/>
    <col min="87" max="87" width="25.6640625" bestFit="1" customWidth="1"/>
    <col min="88" max="88" width="8.5546875" bestFit="1" customWidth="1"/>
    <col min="89" max="89" width="11.33203125" bestFit="1" customWidth="1"/>
    <col min="90" max="90" width="28.33203125" bestFit="1" customWidth="1"/>
    <col min="91" max="91" width="20" bestFit="1" customWidth="1"/>
    <col min="92" max="92" width="6.6640625" bestFit="1" customWidth="1"/>
    <col min="93" max="93" width="9.33203125" bestFit="1" customWidth="1"/>
    <col min="94" max="94" width="21.33203125" bestFit="1" customWidth="1"/>
    <col min="95" max="95" width="5.33203125" bestFit="1" customWidth="1"/>
    <col min="96" max="96" width="11.33203125" bestFit="1" customWidth="1"/>
    <col min="97" max="97" width="22.33203125" bestFit="1" customWidth="1"/>
    <col min="98" max="98" width="28.33203125" bestFit="1" customWidth="1"/>
    <col min="99" max="99" width="37.88671875" bestFit="1" customWidth="1"/>
    <col min="100" max="100" width="11.88671875" bestFit="1" customWidth="1"/>
    <col min="101" max="101" width="6.33203125" bestFit="1" customWidth="1"/>
    <col min="102" max="102" width="11.5546875" bestFit="1" customWidth="1"/>
    <col min="103" max="103" width="17.6640625" bestFit="1" customWidth="1"/>
    <col min="104" max="104" width="6.109375" bestFit="1" customWidth="1"/>
    <col min="105" max="105" width="14.6640625" bestFit="1" customWidth="1"/>
    <col min="106" max="106" width="12.6640625" bestFit="1" customWidth="1"/>
    <col min="107" max="107" width="16.6640625" bestFit="1" customWidth="1"/>
    <col min="108" max="108" width="22.88671875" bestFit="1" customWidth="1"/>
    <col min="109" max="109" width="31.6640625" bestFit="1" customWidth="1"/>
    <col min="110" max="110" width="25.6640625" bestFit="1" customWidth="1"/>
    <col min="111" max="111" width="8.5546875" bestFit="1" customWidth="1"/>
    <col min="112" max="112" width="11.33203125" bestFit="1" customWidth="1"/>
    <col min="113" max="113" width="28.33203125" bestFit="1" customWidth="1"/>
    <col min="114" max="114" width="20" bestFit="1" customWidth="1"/>
    <col min="115" max="115" width="6.6640625" bestFit="1" customWidth="1"/>
    <col min="116" max="116" width="9.33203125" bestFit="1" customWidth="1"/>
    <col min="117" max="117" width="12.44140625" bestFit="1" customWidth="1"/>
    <col min="118" max="118" width="5.33203125" bestFit="1" customWidth="1"/>
    <col min="119" max="119" width="11.33203125" bestFit="1" customWidth="1"/>
    <col min="120" max="120" width="22.33203125" bestFit="1" customWidth="1"/>
    <col min="121" max="121" width="28.33203125" bestFit="1" customWidth="1"/>
    <col min="122" max="122" width="37.88671875" bestFit="1" customWidth="1"/>
    <col min="123" max="123" width="11.88671875" bestFit="1" customWidth="1"/>
    <col min="124" max="124" width="6.33203125" bestFit="1" customWidth="1"/>
    <col min="125" max="125" width="11.5546875" bestFit="1" customWidth="1"/>
    <col min="126" max="126" width="17.6640625" bestFit="1" customWidth="1"/>
    <col min="127" max="127" width="6.109375" bestFit="1" customWidth="1"/>
    <col min="128" max="128" width="14.6640625" bestFit="1" customWidth="1"/>
    <col min="129" max="129" width="12.6640625" bestFit="1" customWidth="1"/>
    <col min="130" max="130" width="16.6640625" bestFit="1" customWidth="1"/>
    <col min="131" max="131" width="22.88671875" bestFit="1" customWidth="1"/>
    <col min="132" max="132" width="31.6640625" bestFit="1" customWidth="1"/>
    <col min="133" max="133" width="25.6640625" bestFit="1" customWidth="1"/>
    <col min="134" max="134" width="8.5546875" bestFit="1" customWidth="1"/>
    <col min="135" max="135" width="11.33203125" bestFit="1" customWidth="1"/>
    <col min="136" max="136" width="28.33203125" bestFit="1" customWidth="1"/>
    <col min="137" max="137" width="20" bestFit="1" customWidth="1"/>
    <col min="138" max="138" width="6.6640625" bestFit="1" customWidth="1"/>
    <col min="139" max="139" width="9.33203125" bestFit="1" customWidth="1"/>
    <col min="140" max="140" width="20.44140625" bestFit="1" customWidth="1"/>
    <col min="141" max="141" width="28" bestFit="1" customWidth="1"/>
    <col min="142" max="142" width="29.6640625" bestFit="1" customWidth="1"/>
    <col min="143" max="143" width="19.5546875" bestFit="1" customWidth="1"/>
    <col min="144" max="144" width="28.44140625" bestFit="1" customWidth="1"/>
    <col min="145" max="145" width="19.6640625" bestFit="1" customWidth="1"/>
  </cols>
  <sheetData>
    <row r="3" spans="1:7" x14ac:dyDescent="0.3">
      <c r="A3" s="2" t="s">
        <v>221</v>
      </c>
      <c r="B3" t="s">
        <v>236</v>
      </c>
      <c r="C3" t="s">
        <v>237</v>
      </c>
      <c r="D3" t="s">
        <v>242</v>
      </c>
      <c r="E3" t="s">
        <v>239</v>
      </c>
      <c r="F3" t="s">
        <v>241</v>
      </c>
      <c r="G3" t="s">
        <v>238</v>
      </c>
    </row>
    <row r="4" spans="1:7" x14ac:dyDescent="0.3">
      <c r="A4" s="3" t="s">
        <v>180</v>
      </c>
      <c r="B4">
        <v>1</v>
      </c>
      <c r="C4">
        <v>5</v>
      </c>
      <c r="D4">
        <v>3</v>
      </c>
      <c r="E4">
        <v>0</v>
      </c>
      <c r="F4">
        <v>3</v>
      </c>
      <c r="G4">
        <v>3</v>
      </c>
    </row>
    <row r="5" spans="1:7" x14ac:dyDescent="0.3">
      <c r="A5" s="3" t="s">
        <v>171</v>
      </c>
      <c r="B5">
        <v>3</v>
      </c>
      <c r="C5">
        <v>29</v>
      </c>
      <c r="D5">
        <v>15</v>
      </c>
      <c r="E5">
        <v>6</v>
      </c>
      <c r="F5">
        <v>15</v>
      </c>
      <c r="G5">
        <v>20</v>
      </c>
    </row>
    <row r="6" spans="1:7" x14ac:dyDescent="0.3">
      <c r="A6" s="3" t="s">
        <v>16</v>
      </c>
      <c r="B6">
        <v>2</v>
      </c>
      <c r="C6">
        <v>28</v>
      </c>
      <c r="D6">
        <v>6</v>
      </c>
      <c r="E6">
        <v>1</v>
      </c>
      <c r="F6">
        <v>5</v>
      </c>
      <c r="G6">
        <v>6</v>
      </c>
    </row>
    <row r="7" spans="1:7" x14ac:dyDescent="0.3">
      <c r="A7" s="3" t="s">
        <v>11</v>
      </c>
      <c r="B7">
        <v>2</v>
      </c>
      <c r="C7">
        <v>25</v>
      </c>
      <c r="D7">
        <v>15</v>
      </c>
      <c r="E7">
        <v>2</v>
      </c>
      <c r="F7">
        <v>14</v>
      </c>
      <c r="G7">
        <v>20</v>
      </c>
    </row>
    <row r="8" spans="1:7" x14ac:dyDescent="0.3">
      <c r="A8" s="3" t="s">
        <v>138</v>
      </c>
      <c r="B8">
        <v>2</v>
      </c>
      <c r="C8">
        <v>11</v>
      </c>
      <c r="D8">
        <v>8</v>
      </c>
      <c r="E8">
        <v>0</v>
      </c>
      <c r="F8">
        <v>6</v>
      </c>
      <c r="G8">
        <v>6</v>
      </c>
    </row>
    <row r="9" spans="1:7" x14ac:dyDescent="0.3">
      <c r="A9" s="3" t="s">
        <v>47</v>
      </c>
      <c r="B9">
        <v>2</v>
      </c>
      <c r="C9">
        <v>26</v>
      </c>
      <c r="D9">
        <v>16</v>
      </c>
      <c r="E9">
        <v>0</v>
      </c>
      <c r="F9">
        <v>11</v>
      </c>
      <c r="G9">
        <v>15</v>
      </c>
    </row>
    <row r="10" spans="1:7" x14ac:dyDescent="0.3">
      <c r="A10" s="3" t="s">
        <v>141</v>
      </c>
      <c r="B10">
        <v>1</v>
      </c>
      <c r="C10">
        <v>11</v>
      </c>
      <c r="D10">
        <v>9</v>
      </c>
      <c r="E10">
        <v>4</v>
      </c>
      <c r="F10">
        <v>9</v>
      </c>
      <c r="G10">
        <v>9</v>
      </c>
    </row>
    <row r="11" spans="1:7" x14ac:dyDescent="0.3">
      <c r="A11" s="3" t="s">
        <v>161</v>
      </c>
      <c r="B11">
        <v>3</v>
      </c>
      <c r="C11">
        <v>40</v>
      </c>
      <c r="D11">
        <v>22</v>
      </c>
      <c r="E11">
        <v>2</v>
      </c>
      <c r="F11">
        <v>21</v>
      </c>
      <c r="G11">
        <v>26</v>
      </c>
    </row>
    <row r="12" spans="1:7" x14ac:dyDescent="0.3">
      <c r="A12" s="3" t="s">
        <v>189</v>
      </c>
      <c r="B12">
        <v>1</v>
      </c>
      <c r="C12">
        <v>9</v>
      </c>
      <c r="D12">
        <v>3</v>
      </c>
      <c r="E12">
        <v>2</v>
      </c>
      <c r="F12">
        <v>2</v>
      </c>
      <c r="G12">
        <v>3</v>
      </c>
    </row>
    <row r="13" spans="1:7" x14ac:dyDescent="0.3">
      <c r="A13" s="3" t="s">
        <v>133</v>
      </c>
      <c r="B13">
        <v>2</v>
      </c>
      <c r="C13">
        <v>25</v>
      </c>
      <c r="D13">
        <v>11</v>
      </c>
      <c r="E13">
        <v>5</v>
      </c>
      <c r="F13">
        <v>9</v>
      </c>
      <c r="G13">
        <v>11</v>
      </c>
    </row>
    <row r="14" spans="1:7" x14ac:dyDescent="0.3">
      <c r="A14" s="3" t="s">
        <v>88</v>
      </c>
      <c r="B14">
        <v>1</v>
      </c>
      <c r="C14">
        <v>6</v>
      </c>
      <c r="D14">
        <v>4</v>
      </c>
      <c r="E14">
        <v>2</v>
      </c>
      <c r="F14">
        <v>3</v>
      </c>
      <c r="G14">
        <v>4</v>
      </c>
    </row>
    <row r="15" spans="1:7" x14ac:dyDescent="0.3">
      <c r="A15" s="3" t="s">
        <v>86</v>
      </c>
      <c r="B15">
        <v>1</v>
      </c>
      <c r="C15">
        <v>24</v>
      </c>
      <c r="D15">
        <v>8</v>
      </c>
      <c r="E15">
        <v>4</v>
      </c>
      <c r="F15">
        <v>8</v>
      </c>
      <c r="G15">
        <v>13</v>
      </c>
    </row>
    <row r="16" spans="1:7" x14ac:dyDescent="0.3">
      <c r="A16" s="3" t="s">
        <v>29</v>
      </c>
      <c r="B16">
        <v>3</v>
      </c>
      <c r="C16">
        <v>37</v>
      </c>
      <c r="D16">
        <v>16</v>
      </c>
      <c r="E16">
        <v>4</v>
      </c>
      <c r="F16">
        <v>11</v>
      </c>
      <c r="G16">
        <v>12</v>
      </c>
    </row>
    <row r="17" spans="1:7" x14ac:dyDescent="0.3">
      <c r="A17" s="3" t="s">
        <v>36</v>
      </c>
      <c r="B17">
        <v>1</v>
      </c>
      <c r="C17">
        <v>9</v>
      </c>
      <c r="D17">
        <v>7</v>
      </c>
      <c r="E17">
        <v>1</v>
      </c>
      <c r="F17">
        <v>6</v>
      </c>
      <c r="G17">
        <v>6</v>
      </c>
    </row>
    <row r="18" spans="1:7" x14ac:dyDescent="0.3">
      <c r="A18" s="3" t="s">
        <v>204</v>
      </c>
      <c r="B18">
        <v>4</v>
      </c>
      <c r="C18">
        <v>56</v>
      </c>
      <c r="D18">
        <v>17</v>
      </c>
      <c r="E18">
        <v>3</v>
      </c>
      <c r="F18">
        <v>14</v>
      </c>
      <c r="G18">
        <v>22</v>
      </c>
    </row>
    <row r="19" spans="1:7" x14ac:dyDescent="0.3">
      <c r="A19" s="3" t="s">
        <v>126</v>
      </c>
      <c r="B19">
        <v>1</v>
      </c>
      <c r="C19">
        <v>18</v>
      </c>
      <c r="D19">
        <v>8</v>
      </c>
      <c r="E19">
        <v>3</v>
      </c>
      <c r="F19">
        <v>7</v>
      </c>
      <c r="G19">
        <v>9</v>
      </c>
    </row>
    <row r="20" spans="1:7" x14ac:dyDescent="0.3">
      <c r="A20" s="3" t="s">
        <v>214</v>
      </c>
      <c r="B20">
        <v>3</v>
      </c>
      <c r="C20">
        <v>52</v>
      </c>
      <c r="D20">
        <v>24</v>
      </c>
      <c r="E20">
        <v>1</v>
      </c>
      <c r="F20">
        <v>11</v>
      </c>
      <c r="G20">
        <v>12</v>
      </c>
    </row>
    <row r="21" spans="1:7" x14ac:dyDescent="0.3">
      <c r="A21" s="3" t="s">
        <v>146</v>
      </c>
      <c r="B21">
        <v>5</v>
      </c>
      <c r="C21">
        <v>44</v>
      </c>
      <c r="D21">
        <v>22</v>
      </c>
      <c r="E21">
        <v>9</v>
      </c>
      <c r="F21">
        <v>18</v>
      </c>
      <c r="G21">
        <v>23</v>
      </c>
    </row>
    <row r="22" spans="1:7" x14ac:dyDescent="0.3">
      <c r="A22" s="3" t="s">
        <v>54</v>
      </c>
      <c r="B22">
        <v>1</v>
      </c>
      <c r="C22">
        <v>10</v>
      </c>
      <c r="D22">
        <v>5</v>
      </c>
      <c r="E22">
        <v>1</v>
      </c>
      <c r="F22">
        <v>4</v>
      </c>
      <c r="G22">
        <v>5</v>
      </c>
    </row>
    <row r="23" spans="1:7" x14ac:dyDescent="0.3">
      <c r="A23" s="3" t="s">
        <v>83</v>
      </c>
      <c r="B23">
        <v>1</v>
      </c>
      <c r="C23">
        <v>16</v>
      </c>
      <c r="D23">
        <v>11</v>
      </c>
      <c r="E23">
        <v>2</v>
      </c>
      <c r="F23">
        <v>9</v>
      </c>
      <c r="G23">
        <v>12</v>
      </c>
    </row>
    <row r="24" spans="1:7" x14ac:dyDescent="0.3">
      <c r="A24" s="3" t="s">
        <v>191</v>
      </c>
      <c r="B24">
        <v>3</v>
      </c>
      <c r="C24">
        <v>26</v>
      </c>
      <c r="D24">
        <v>13</v>
      </c>
      <c r="E24">
        <v>2</v>
      </c>
      <c r="F24">
        <v>6</v>
      </c>
      <c r="G24">
        <v>7</v>
      </c>
    </row>
    <row r="25" spans="1:7" x14ac:dyDescent="0.3">
      <c r="A25" s="3" t="s">
        <v>185</v>
      </c>
      <c r="B25">
        <v>3</v>
      </c>
      <c r="C25">
        <v>29</v>
      </c>
      <c r="D25">
        <v>14</v>
      </c>
      <c r="E25">
        <v>3</v>
      </c>
      <c r="F25">
        <v>11</v>
      </c>
      <c r="G25">
        <v>11</v>
      </c>
    </row>
    <row r="26" spans="1:7" x14ac:dyDescent="0.3">
      <c r="A26" s="3" t="s">
        <v>56</v>
      </c>
      <c r="B26">
        <v>3</v>
      </c>
      <c r="C26">
        <v>38</v>
      </c>
      <c r="D26">
        <v>19</v>
      </c>
      <c r="E26">
        <v>4</v>
      </c>
      <c r="F26">
        <v>16</v>
      </c>
      <c r="G26">
        <v>22</v>
      </c>
    </row>
    <row r="27" spans="1:7" x14ac:dyDescent="0.3">
      <c r="A27" s="3" t="s">
        <v>122</v>
      </c>
      <c r="B27">
        <v>3</v>
      </c>
      <c r="C27">
        <v>59</v>
      </c>
      <c r="D27">
        <v>22</v>
      </c>
      <c r="E27">
        <v>4</v>
      </c>
      <c r="F27">
        <v>18</v>
      </c>
      <c r="G27">
        <v>36</v>
      </c>
    </row>
    <row r="28" spans="1:7" x14ac:dyDescent="0.3">
      <c r="A28" s="3" t="s">
        <v>68</v>
      </c>
      <c r="B28">
        <v>3</v>
      </c>
      <c r="C28">
        <v>11</v>
      </c>
      <c r="D28">
        <v>7</v>
      </c>
      <c r="E28">
        <v>4</v>
      </c>
      <c r="F28">
        <v>7</v>
      </c>
      <c r="G28">
        <v>8</v>
      </c>
    </row>
    <row r="29" spans="1:7" x14ac:dyDescent="0.3">
      <c r="A29" s="3" t="s">
        <v>34</v>
      </c>
      <c r="B29">
        <v>1</v>
      </c>
      <c r="C29">
        <v>9</v>
      </c>
      <c r="D29">
        <v>5</v>
      </c>
      <c r="E29">
        <v>0</v>
      </c>
      <c r="F29">
        <v>2</v>
      </c>
      <c r="G29">
        <v>3</v>
      </c>
    </row>
    <row r="30" spans="1:7" x14ac:dyDescent="0.3">
      <c r="A30" s="3" t="s">
        <v>63</v>
      </c>
      <c r="B30">
        <v>2</v>
      </c>
      <c r="C30">
        <v>36</v>
      </c>
      <c r="D30">
        <v>10</v>
      </c>
      <c r="E30">
        <v>4</v>
      </c>
      <c r="F30">
        <v>9</v>
      </c>
      <c r="G30">
        <v>12</v>
      </c>
    </row>
    <row r="31" spans="1:7" x14ac:dyDescent="0.3">
      <c r="A31" s="3" t="s">
        <v>81</v>
      </c>
      <c r="B31">
        <v>1</v>
      </c>
      <c r="C31">
        <v>13</v>
      </c>
      <c r="D31">
        <v>5</v>
      </c>
      <c r="E31">
        <v>1</v>
      </c>
      <c r="F31">
        <v>4</v>
      </c>
      <c r="G31">
        <v>7</v>
      </c>
    </row>
    <row r="32" spans="1:7" x14ac:dyDescent="0.3">
      <c r="A32" s="3" t="s">
        <v>66</v>
      </c>
      <c r="B32">
        <v>1</v>
      </c>
      <c r="C32">
        <v>7</v>
      </c>
      <c r="D32">
        <v>6</v>
      </c>
      <c r="E32">
        <v>1</v>
      </c>
      <c r="F32">
        <v>1</v>
      </c>
      <c r="G32">
        <v>2</v>
      </c>
    </row>
    <row r="33" spans="1:7" x14ac:dyDescent="0.3">
      <c r="A33" s="3" t="s">
        <v>195</v>
      </c>
      <c r="B33">
        <v>2</v>
      </c>
      <c r="C33">
        <v>22</v>
      </c>
      <c r="D33">
        <v>19</v>
      </c>
      <c r="E33">
        <v>1</v>
      </c>
      <c r="F33">
        <v>13</v>
      </c>
      <c r="G33">
        <v>13</v>
      </c>
    </row>
    <row r="34" spans="1:7" x14ac:dyDescent="0.3">
      <c r="A34" s="3" t="s">
        <v>219</v>
      </c>
      <c r="B34">
        <v>1</v>
      </c>
      <c r="C34">
        <v>5</v>
      </c>
      <c r="D34">
        <v>3</v>
      </c>
      <c r="E34">
        <v>0</v>
      </c>
      <c r="F34">
        <v>3</v>
      </c>
      <c r="G34">
        <v>3</v>
      </c>
    </row>
    <row r="35" spans="1:7" x14ac:dyDescent="0.3">
      <c r="A35" s="3" t="s">
        <v>169</v>
      </c>
      <c r="B35">
        <v>1</v>
      </c>
      <c r="C35">
        <v>8</v>
      </c>
      <c r="D35">
        <v>3</v>
      </c>
      <c r="E35">
        <v>1</v>
      </c>
      <c r="F35">
        <v>3</v>
      </c>
      <c r="G35">
        <v>3</v>
      </c>
    </row>
    <row r="36" spans="1:7" x14ac:dyDescent="0.3">
      <c r="A36" s="3" t="s">
        <v>153</v>
      </c>
      <c r="B36">
        <v>3</v>
      </c>
      <c r="C36">
        <v>49</v>
      </c>
      <c r="D36">
        <v>39</v>
      </c>
      <c r="E36">
        <v>2</v>
      </c>
      <c r="F36">
        <v>30</v>
      </c>
      <c r="G36">
        <v>37</v>
      </c>
    </row>
    <row r="37" spans="1:7" x14ac:dyDescent="0.3">
      <c r="A37" s="3" t="s">
        <v>165</v>
      </c>
      <c r="B37">
        <v>3</v>
      </c>
      <c r="C37">
        <v>40</v>
      </c>
      <c r="D37">
        <v>14</v>
      </c>
      <c r="E37">
        <v>2</v>
      </c>
      <c r="F37">
        <v>10</v>
      </c>
      <c r="G37">
        <v>13</v>
      </c>
    </row>
    <row r="38" spans="1:7" x14ac:dyDescent="0.3">
      <c r="A38" s="3" t="s">
        <v>74</v>
      </c>
      <c r="B38">
        <v>1</v>
      </c>
      <c r="C38">
        <v>3</v>
      </c>
      <c r="D38">
        <v>2</v>
      </c>
      <c r="E38">
        <v>0</v>
      </c>
      <c r="F38">
        <v>1</v>
      </c>
      <c r="G38">
        <v>1</v>
      </c>
    </row>
    <row r="39" spans="1:7" x14ac:dyDescent="0.3">
      <c r="A39" s="3" t="s">
        <v>175</v>
      </c>
      <c r="B39">
        <v>1</v>
      </c>
      <c r="C39">
        <v>17</v>
      </c>
      <c r="D39">
        <v>10</v>
      </c>
      <c r="E39">
        <v>1</v>
      </c>
      <c r="F39">
        <v>10</v>
      </c>
      <c r="G39">
        <v>11</v>
      </c>
    </row>
    <row r="40" spans="1:7" x14ac:dyDescent="0.3">
      <c r="A40" s="3" t="s">
        <v>212</v>
      </c>
      <c r="B40">
        <v>1</v>
      </c>
      <c r="C40">
        <v>9</v>
      </c>
      <c r="D40">
        <v>7</v>
      </c>
      <c r="E40">
        <v>1</v>
      </c>
      <c r="F40">
        <v>5</v>
      </c>
      <c r="G40">
        <v>6</v>
      </c>
    </row>
    <row r="41" spans="1:7" x14ac:dyDescent="0.3">
      <c r="A41" s="3" t="s">
        <v>129</v>
      </c>
      <c r="B41">
        <v>1</v>
      </c>
      <c r="C41">
        <v>8</v>
      </c>
      <c r="D41">
        <v>5</v>
      </c>
      <c r="E41">
        <v>2</v>
      </c>
      <c r="F41">
        <v>4</v>
      </c>
      <c r="G41">
        <v>6</v>
      </c>
    </row>
    <row r="42" spans="1:7" x14ac:dyDescent="0.3">
      <c r="A42" s="3" t="s">
        <v>41</v>
      </c>
      <c r="B42">
        <v>7</v>
      </c>
      <c r="C42">
        <v>59</v>
      </c>
      <c r="D42">
        <v>33</v>
      </c>
      <c r="E42">
        <v>2</v>
      </c>
      <c r="F42">
        <v>21</v>
      </c>
      <c r="G42">
        <v>22</v>
      </c>
    </row>
    <row r="43" spans="1:7" x14ac:dyDescent="0.3">
      <c r="A43" s="3" t="s">
        <v>209</v>
      </c>
      <c r="B43">
        <v>2</v>
      </c>
      <c r="C43">
        <v>20</v>
      </c>
      <c r="D43">
        <v>14</v>
      </c>
      <c r="E43">
        <v>2</v>
      </c>
      <c r="F43">
        <v>4</v>
      </c>
      <c r="G43">
        <v>5</v>
      </c>
    </row>
    <row r="44" spans="1:7" x14ac:dyDescent="0.3">
      <c r="A44" s="3" t="s">
        <v>115</v>
      </c>
      <c r="B44">
        <v>3</v>
      </c>
      <c r="C44">
        <v>46</v>
      </c>
      <c r="D44">
        <v>12</v>
      </c>
      <c r="E44">
        <v>4</v>
      </c>
      <c r="F44">
        <v>8</v>
      </c>
      <c r="G44">
        <v>15</v>
      </c>
    </row>
    <row r="45" spans="1:7" x14ac:dyDescent="0.3">
      <c r="A45" s="3" t="s">
        <v>96</v>
      </c>
      <c r="B45">
        <v>2</v>
      </c>
      <c r="C45">
        <v>20</v>
      </c>
      <c r="D45">
        <v>18</v>
      </c>
      <c r="E45">
        <v>3</v>
      </c>
      <c r="F45">
        <v>12</v>
      </c>
      <c r="G45">
        <v>12</v>
      </c>
    </row>
    <row r="46" spans="1:7" x14ac:dyDescent="0.3">
      <c r="A46" s="3" t="s">
        <v>72</v>
      </c>
      <c r="B46">
        <v>1</v>
      </c>
      <c r="C46">
        <v>17</v>
      </c>
      <c r="D46">
        <v>7</v>
      </c>
      <c r="E46">
        <v>0</v>
      </c>
      <c r="F46">
        <v>5</v>
      </c>
      <c r="G46">
        <v>8</v>
      </c>
    </row>
    <row r="47" spans="1:7" x14ac:dyDescent="0.3">
      <c r="A47" s="3" t="s">
        <v>157</v>
      </c>
      <c r="B47">
        <v>3</v>
      </c>
      <c r="C47">
        <v>34</v>
      </c>
      <c r="D47">
        <v>30</v>
      </c>
      <c r="E47">
        <v>2</v>
      </c>
      <c r="F47">
        <v>26</v>
      </c>
      <c r="G47">
        <v>27</v>
      </c>
    </row>
    <row r="48" spans="1:7" x14ac:dyDescent="0.3">
      <c r="A48" s="3" t="s">
        <v>38</v>
      </c>
      <c r="B48">
        <v>2</v>
      </c>
      <c r="C48">
        <v>28</v>
      </c>
      <c r="D48">
        <v>19</v>
      </c>
      <c r="E48">
        <v>4</v>
      </c>
      <c r="F48">
        <v>9</v>
      </c>
      <c r="G48">
        <v>12</v>
      </c>
    </row>
    <row r="49" spans="1:7" x14ac:dyDescent="0.3">
      <c r="A49" s="3" t="s">
        <v>112</v>
      </c>
      <c r="B49">
        <v>2</v>
      </c>
      <c r="C49">
        <v>26</v>
      </c>
      <c r="D49">
        <v>12</v>
      </c>
      <c r="E49">
        <v>2</v>
      </c>
      <c r="F49">
        <v>11</v>
      </c>
      <c r="G49">
        <v>15</v>
      </c>
    </row>
    <row r="50" spans="1:7" x14ac:dyDescent="0.3">
      <c r="A50" s="3" t="s">
        <v>200</v>
      </c>
      <c r="B50">
        <v>2</v>
      </c>
      <c r="C50">
        <v>30</v>
      </c>
      <c r="D50">
        <v>17</v>
      </c>
      <c r="E50">
        <v>1</v>
      </c>
      <c r="F50">
        <v>16</v>
      </c>
      <c r="G50">
        <v>19</v>
      </c>
    </row>
    <row r="51" spans="1:7" x14ac:dyDescent="0.3">
      <c r="A51" s="3" t="s">
        <v>119</v>
      </c>
      <c r="B51">
        <v>2</v>
      </c>
      <c r="C51">
        <v>16</v>
      </c>
      <c r="D51">
        <v>7</v>
      </c>
      <c r="E51">
        <v>1</v>
      </c>
      <c r="F51">
        <v>4</v>
      </c>
      <c r="G51">
        <v>4</v>
      </c>
    </row>
    <row r="52" spans="1:7" x14ac:dyDescent="0.3">
      <c r="A52" s="3" t="s">
        <v>99</v>
      </c>
      <c r="B52">
        <v>4</v>
      </c>
      <c r="C52">
        <v>39</v>
      </c>
      <c r="D52">
        <v>30</v>
      </c>
      <c r="E52">
        <v>8</v>
      </c>
      <c r="F52">
        <v>30</v>
      </c>
      <c r="G52">
        <v>34</v>
      </c>
    </row>
    <row r="53" spans="1:7" x14ac:dyDescent="0.3">
      <c r="A53" s="3" t="s">
        <v>131</v>
      </c>
      <c r="B53">
        <v>1</v>
      </c>
      <c r="C53">
        <v>23</v>
      </c>
      <c r="D53">
        <v>11</v>
      </c>
      <c r="E53">
        <v>5</v>
      </c>
      <c r="F53">
        <v>8</v>
      </c>
      <c r="G53">
        <v>10</v>
      </c>
    </row>
    <row r="54" spans="1:7" x14ac:dyDescent="0.3">
      <c r="A54" s="3" t="s">
        <v>50</v>
      </c>
      <c r="B54">
        <v>3</v>
      </c>
      <c r="C54">
        <v>35</v>
      </c>
      <c r="D54">
        <v>17</v>
      </c>
      <c r="E54">
        <v>1</v>
      </c>
      <c r="F54">
        <v>7</v>
      </c>
      <c r="G54">
        <v>10</v>
      </c>
    </row>
    <row r="55" spans="1:7" x14ac:dyDescent="0.3">
      <c r="A55" s="3" t="s">
        <v>144</v>
      </c>
      <c r="B55">
        <v>1</v>
      </c>
      <c r="C55">
        <v>17</v>
      </c>
      <c r="D55">
        <v>6</v>
      </c>
      <c r="E55">
        <v>1</v>
      </c>
      <c r="F55">
        <v>5</v>
      </c>
      <c r="G55">
        <v>6</v>
      </c>
    </row>
    <row r="56" spans="1:7" x14ac:dyDescent="0.3">
      <c r="A56" s="3" t="s">
        <v>151</v>
      </c>
      <c r="B56">
        <v>1</v>
      </c>
      <c r="C56">
        <v>7</v>
      </c>
      <c r="D56">
        <v>7</v>
      </c>
      <c r="E56">
        <v>2</v>
      </c>
      <c r="F56">
        <v>4</v>
      </c>
      <c r="G56">
        <v>4</v>
      </c>
    </row>
    <row r="57" spans="1:7" x14ac:dyDescent="0.3">
      <c r="A57" s="3" t="s">
        <v>107</v>
      </c>
      <c r="B57">
        <v>4</v>
      </c>
      <c r="C57">
        <v>29</v>
      </c>
      <c r="D57">
        <v>16</v>
      </c>
      <c r="E57">
        <v>3</v>
      </c>
      <c r="F57">
        <v>15</v>
      </c>
      <c r="G57">
        <v>21</v>
      </c>
    </row>
    <row r="58" spans="1:7" x14ac:dyDescent="0.3">
      <c r="A58" s="3" t="s">
        <v>93</v>
      </c>
      <c r="B58">
        <v>2</v>
      </c>
      <c r="C58">
        <v>16</v>
      </c>
      <c r="D58">
        <v>9</v>
      </c>
      <c r="E58">
        <v>3</v>
      </c>
      <c r="F58">
        <v>8</v>
      </c>
      <c r="G58">
        <v>12</v>
      </c>
    </row>
    <row r="59" spans="1:7" x14ac:dyDescent="0.3">
      <c r="A59" s="3" t="s">
        <v>178</v>
      </c>
      <c r="B59">
        <v>1</v>
      </c>
      <c r="C59">
        <v>8</v>
      </c>
      <c r="D59">
        <v>4</v>
      </c>
      <c r="E59">
        <v>0</v>
      </c>
      <c r="F59">
        <v>2</v>
      </c>
      <c r="G59">
        <v>2</v>
      </c>
    </row>
    <row r="60" spans="1:7" x14ac:dyDescent="0.3">
      <c r="A60" s="3" t="s">
        <v>198</v>
      </c>
      <c r="B60">
        <v>1</v>
      </c>
      <c r="C60">
        <v>12</v>
      </c>
      <c r="D60">
        <v>6</v>
      </c>
      <c r="E60">
        <v>0</v>
      </c>
      <c r="F60">
        <v>5</v>
      </c>
      <c r="G60">
        <v>7</v>
      </c>
    </row>
    <row r="61" spans="1:7" x14ac:dyDescent="0.3">
      <c r="A61" s="3" t="s">
        <v>24</v>
      </c>
      <c r="B61">
        <v>2</v>
      </c>
      <c r="C61">
        <v>17</v>
      </c>
      <c r="D61">
        <v>9</v>
      </c>
      <c r="E61">
        <v>1</v>
      </c>
      <c r="F61">
        <v>1</v>
      </c>
      <c r="G61">
        <v>1</v>
      </c>
    </row>
    <row r="62" spans="1:7" x14ac:dyDescent="0.3">
      <c r="A62" s="3" t="s">
        <v>77</v>
      </c>
      <c r="B62">
        <v>2</v>
      </c>
      <c r="C62">
        <v>23</v>
      </c>
      <c r="D62">
        <v>14</v>
      </c>
      <c r="E62">
        <v>4</v>
      </c>
      <c r="F62">
        <v>8</v>
      </c>
      <c r="G62">
        <v>9</v>
      </c>
    </row>
    <row r="63" spans="1:7" x14ac:dyDescent="0.3">
      <c r="A63" s="3" t="s">
        <v>20</v>
      </c>
      <c r="B63">
        <v>2</v>
      </c>
      <c r="C63">
        <v>12</v>
      </c>
      <c r="D63">
        <v>6</v>
      </c>
      <c r="E63">
        <v>1</v>
      </c>
      <c r="F63">
        <v>3</v>
      </c>
      <c r="G63">
        <v>6</v>
      </c>
    </row>
    <row r="64" spans="1:7" x14ac:dyDescent="0.3">
      <c r="A64" s="3" t="s">
        <v>182</v>
      </c>
      <c r="B64">
        <v>2</v>
      </c>
      <c r="C64">
        <v>23</v>
      </c>
      <c r="D64">
        <v>22</v>
      </c>
      <c r="E64">
        <v>1</v>
      </c>
      <c r="F64">
        <v>15</v>
      </c>
      <c r="G64">
        <v>12</v>
      </c>
    </row>
    <row r="65" spans="1:7" x14ac:dyDescent="0.3">
      <c r="A65" s="3" t="s">
        <v>105</v>
      </c>
      <c r="B65">
        <v>1</v>
      </c>
      <c r="C65">
        <v>24</v>
      </c>
      <c r="D65">
        <v>11</v>
      </c>
      <c r="E65">
        <v>3</v>
      </c>
      <c r="F65">
        <v>9</v>
      </c>
      <c r="G65">
        <v>13</v>
      </c>
    </row>
    <row r="66" spans="1:7" x14ac:dyDescent="0.3">
      <c r="A66" s="3" t="s">
        <v>90</v>
      </c>
      <c r="B66">
        <v>1</v>
      </c>
      <c r="C66">
        <v>31</v>
      </c>
      <c r="D66">
        <v>5</v>
      </c>
      <c r="E66">
        <v>1</v>
      </c>
      <c r="F66">
        <v>2</v>
      </c>
      <c r="G66">
        <v>6</v>
      </c>
    </row>
    <row r="67" spans="1:7" x14ac:dyDescent="0.3">
      <c r="A67" s="3" t="s">
        <v>1</v>
      </c>
      <c r="B67">
        <v>5</v>
      </c>
      <c r="C67">
        <v>40</v>
      </c>
      <c r="D67">
        <v>29</v>
      </c>
      <c r="E67">
        <v>8</v>
      </c>
      <c r="F67">
        <v>24</v>
      </c>
      <c r="G67">
        <v>33</v>
      </c>
    </row>
    <row r="68" spans="1:7" x14ac:dyDescent="0.3">
      <c r="A68" s="3" t="s">
        <v>60</v>
      </c>
      <c r="B68">
        <v>2</v>
      </c>
      <c r="C68">
        <v>29</v>
      </c>
      <c r="D68">
        <v>9</v>
      </c>
      <c r="E68">
        <v>3</v>
      </c>
      <c r="F68">
        <v>9</v>
      </c>
      <c r="G68">
        <v>20</v>
      </c>
    </row>
    <row r="69" spans="1:7" x14ac:dyDescent="0.3">
      <c r="A69" s="3" t="s">
        <v>222</v>
      </c>
    </row>
    <row r="70" spans="1:7" x14ac:dyDescent="0.3">
      <c r="A70" s="3" t="s">
        <v>223</v>
      </c>
      <c r="B70">
        <v>135</v>
      </c>
      <c r="C70">
        <v>1551</v>
      </c>
      <c r="D70">
        <v>813</v>
      </c>
      <c r="E70">
        <v>151</v>
      </c>
      <c r="F70">
        <v>610</v>
      </c>
      <c r="G70">
        <v>783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AOAK přijaté</vt:lpstr>
      <vt:lpstr>AOAK a trenéři přihlášky</vt:lpstr>
      <vt:lpstr>Trenéři a atleti přihlášky</vt:lpstr>
      <vt:lpstr>Souhrn</vt:lpstr>
      <vt:lpstr>Kontingent AOAK a tr splňující</vt:lpstr>
      <vt:lpstr>Kontingent AOAK a tr přihlášky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Koutník</dc:creator>
  <cp:lastModifiedBy>Jan Koutnik</cp:lastModifiedBy>
  <dcterms:created xsi:type="dcterms:W3CDTF">2022-01-03T13:41:19Z</dcterms:created>
  <dcterms:modified xsi:type="dcterms:W3CDTF">2022-01-14T08:36:49Z</dcterms:modified>
</cp:coreProperties>
</file>